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matterncapital.sharepoint.com/sites/Shared148/Shared Documents/General/TAX INFO/2025 Info/"/>
    </mc:Choice>
  </mc:AlternateContent>
  <xr:revisionPtr revIDLastSave="0" documentId="8_{3E47D496-3E7B-4011-B844-60CCDD604895}" xr6:coauthVersionLast="47" xr6:coauthVersionMax="47" xr10:uidLastSave="{00000000-0000-0000-0000-000000000000}"/>
  <bookViews>
    <workbookView xWindow="28680" yWindow="-120" windowWidth="29040" windowHeight="15720" activeTab="1" xr2:uid="{25ACC578-1948-49C3-90FF-569179FD8794}"/>
  </bookViews>
  <sheets>
    <sheet name="ICI Primary" sheetId="1" r:id="rId1"/>
    <sheet name="ICI Secondary" sheetId="2" r:id="rId2"/>
    <sheet name="NRA" sheetId="3" r:id="rId3"/>
  </sheets>
  <definedNames>
    <definedName name="_xlnm._FilterDatabase" localSheetId="0" hidden="1">'ICI Primary'!$A$15:$AO$15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1" i="1" l="1"/>
  <c r="AB11" i="1" s="1"/>
  <c r="AC11" i="1" s="1"/>
  <c r="AD11" i="1" s="1"/>
  <c r="AE11" i="1" s="1"/>
</calcChain>
</file>

<file path=xl/sharedStrings.xml><?xml version="1.0" encoding="utf-8"?>
<sst xmlns="http://schemas.openxmlformats.org/spreadsheetml/2006/main" count="1526" uniqueCount="393">
  <si>
    <t>Primary Layout Report Date:</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</si>
  <si>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rFont val="Arial"/>
        <family val="2"/>
      </rPr>
      <t>Please note that AMT should be provided in Column 31 as a percentage of Column 30, not an amount.</t>
    </r>
  </si>
  <si>
    <r>
      <t>Please list Securities in Cusip Order</t>
    </r>
    <r>
      <rPr>
        <b/>
        <u/>
        <sz val="12"/>
        <rFont val="Arial"/>
        <family val="2"/>
      </rPr>
      <t xml:space="preserve"> (Skip Rows Between Entries)</t>
    </r>
  </si>
  <si>
    <t>Total</t>
  </si>
  <si>
    <t>Year Included in Shareholders' Income</t>
  </si>
  <si>
    <t>Form 1099 Box 1a Breakdown</t>
  </si>
  <si>
    <t>Box 1a Total</t>
  </si>
  <si>
    <t>Form 1099 Box 1b Breakdown</t>
  </si>
  <si>
    <t>Box 1b Total</t>
  </si>
  <si>
    <t>Box 2a</t>
  </si>
  <si>
    <t>Box 2b</t>
  </si>
  <si>
    <t>Box 2c</t>
  </si>
  <si>
    <t>Box 2d</t>
  </si>
  <si>
    <t>Box 3</t>
  </si>
  <si>
    <t>Box 7</t>
  </si>
  <si>
    <t>Box 9</t>
  </si>
  <si>
    <t>Box 10</t>
  </si>
  <si>
    <t>Box 12</t>
  </si>
  <si>
    <t xml:space="preserve">CUSIP </t>
  </si>
  <si>
    <t>Form 1099 Box 5 Breakdown</t>
  </si>
  <si>
    <t>Box 5 Total</t>
  </si>
  <si>
    <t>Form 1099 Box 2e Breakdown</t>
  </si>
  <si>
    <t>Box 2e</t>
  </si>
  <si>
    <t>Box 2f</t>
  </si>
  <si>
    <t>Security</t>
  </si>
  <si>
    <t>Distribution</t>
  </si>
  <si>
    <t>Foreign</t>
  </si>
  <si>
    <t>Ordinary</t>
  </si>
  <si>
    <t>Qualified</t>
  </si>
  <si>
    <t xml:space="preserve">Qualified </t>
  </si>
  <si>
    <t>Total Capital</t>
  </si>
  <si>
    <t>Unrecap</t>
  </si>
  <si>
    <t>Cash</t>
  </si>
  <si>
    <t>Noncash</t>
  </si>
  <si>
    <t>Exempt</t>
  </si>
  <si>
    <t>Percentage</t>
  </si>
  <si>
    <t>Number</t>
  </si>
  <si>
    <t>Section 199A</t>
  </si>
  <si>
    <t>Section 897</t>
  </si>
  <si>
    <t>Description</t>
  </si>
  <si>
    <t>Ticker</t>
  </si>
  <si>
    <t>Estimated</t>
  </si>
  <si>
    <t>Reclass</t>
  </si>
  <si>
    <t>Corrected</t>
  </si>
  <si>
    <t>Record</t>
  </si>
  <si>
    <t>Ex-Dividend</t>
  </si>
  <si>
    <t>Payable</t>
  </si>
  <si>
    <t>Per Share</t>
  </si>
  <si>
    <t>(Prior Year)</t>
  </si>
  <si>
    <t>(Next Year)</t>
  </si>
  <si>
    <t>(Current Year)</t>
  </si>
  <si>
    <t>Income</t>
  </si>
  <si>
    <t>Short-term</t>
  </si>
  <si>
    <t>Tax</t>
  </si>
  <si>
    <t>Dividends</t>
  </si>
  <si>
    <t>Foreign Tax</t>
  </si>
  <si>
    <t>Dividends*</t>
  </si>
  <si>
    <t>Gain Distr.</t>
  </si>
  <si>
    <t>Sec. 1250</t>
  </si>
  <si>
    <t>Section 1202</t>
  </si>
  <si>
    <t>Collectibles</t>
  </si>
  <si>
    <t>Nondividend</t>
  </si>
  <si>
    <t>Liquidation</t>
  </si>
  <si>
    <t>Interest</t>
  </si>
  <si>
    <t>of AMT</t>
  </si>
  <si>
    <t>Change</t>
  </si>
  <si>
    <t>Ordinary Dividends*</t>
  </si>
  <si>
    <t xml:space="preserve">Capital </t>
  </si>
  <si>
    <t>(Fund Name)</t>
  </si>
  <si>
    <t>CUSIP</t>
  </si>
  <si>
    <t>Symbol</t>
  </si>
  <si>
    <t xml:space="preserve">(E) </t>
  </si>
  <si>
    <t xml:space="preserve">(R) </t>
  </si>
  <si>
    <t>(C)</t>
  </si>
  <si>
    <t>Date</t>
  </si>
  <si>
    <t>(11+12+13)</t>
  </si>
  <si>
    <t>(14+15+22+26+28+30)</t>
  </si>
  <si>
    <t>Capital Gain</t>
  </si>
  <si>
    <t>Paid</t>
  </si>
  <si>
    <t>(14+15+16)</t>
  </si>
  <si>
    <t>Gains</t>
  </si>
  <si>
    <t>(18+19+20)</t>
  </si>
  <si>
    <t>Gain</t>
  </si>
  <si>
    <t>(28%) Gain</t>
  </si>
  <si>
    <t>Distributions</t>
  </si>
  <si>
    <t>Distr</t>
  </si>
  <si>
    <t>in Column 30</t>
  </si>
  <si>
    <t>(M) or (Y)</t>
  </si>
  <si>
    <t>(33+34+35)</t>
  </si>
  <si>
    <t>(37+38+39)</t>
  </si>
  <si>
    <t>Totals</t>
  </si>
  <si>
    <t>025072562</t>
  </si>
  <si>
    <t>AVIG</t>
  </si>
  <si>
    <t>025072695</t>
  </si>
  <si>
    <t>AVMU</t>
  </si>
  <si>
    <t>025072687</t>
  </si>
  <si>
    <t>AVSF</t>
  </si>
  <si>
    <t>AVANTIS CORE FIXED INCOME ETF</t>
  </si>
  <si>
    <t>AVANTIS CORE MUNICIPAL FIXED INOME ETF</t>
  </si>
  <si>
    <t>AVANTIS SHORT-TERM FIXED INCOME ETF</t>
  </si>
  <si>
    <t>Box 13</t>
  </si>
  <si>
    <t>12/31/2025</t>
  </si>
  <si>
    <t>025072240</t>
  </si>
  <si>
    <t>AVIE</t>
  </si>
  <si>
    <t>AVANTIS REAL ESTATE ETF</t>
  </si>
  <si>
    <t>025072356</t>
  </si>
  <si>
    <t>AVRE</t>
  </si>
  <si>
    <t>025072281</t>
  </si>
  <si>
    <t>AVSU</t>
  </si>
  <si>
    <t xml:space="preserve">AVANTIS U.S. EQUITY ETF                   </t>
  </si>
  <si>
    <t>025072885</t>
  </si>
  <si>
    <t>AVUS</t>
  </si>
  <si>
    <t>025072158</t>
  </si>
  <si>
    <t>AVLC</t>
  </si>
  <si>
    <t>025072349</t>
  </si>
  <si>
    <t>AVLV</t>
  </si>
  <si>
    <t>025072125</t>
  </si>
  <si>
    <t>AVMC</t>
  </si>
  <si>
    <t>AVANTIS U.S. MID CAP VALUE ETF</t>
  </si>
  <si>
    <t>025072133</t>
  </si>
  <si>
    <t>AVMV</t>
  </si>
  <si>
    <t>AVANTIS U.S. SMALL CAP EQUITY ETF</t>
  </si>
  <si>
    <t>025072323</t>
  </si>
  <si>
    <t>AVSC</t>
  </si>
  <si>
    <t>025072877</t>
  </si>
  <si>
    <t>AVUV</t>
  </si>
  <si>
    <t xml:space="preserve">AVANTIS CORE FIXED INCOME ETF </t>
  </si>
  <si>
    <t xml:space="preserve">AVANTIS CORE MUNICIPAL FIXED INOME ETF </t>
  </si>
  <si>
    <t xml:space="preserve">AVANTIS SHORT-TERM FIXED INCOME ETF </t>
  </si>
  <si>
    <t xml:space="preserve">AVANTIS INFLATION FOCUSED EQUITY ETF  </t>
  </si>
  <si>
    <t xml:space="preserve">AVANTIS REAL ESTATE ETF  </t>
  </si>
  <si>
    <t xml:space="preserve">AVANTIS RESPONSIBLE U.S. EQUITY ETF  </t>
  </si>
  <si>
    <t xml:space="preserve">AVANTIS U.S. EQUITY ETF  </t>
  </si>
  <si>
    <t xml:space="preserve">AVANTIS U.S. LARGE CAP EQUITY ETF  </t>
  </si>
  <si>
    <t xml:space="preserve">AVANTIS U.S. LARGE CAP VALUE ETF  </t>
  </si>
  <si>
    <t xml:space="preserve">AVANTIS U.S. MID CAP EQUITY ETF  </t>
  </si>
  <si>
    <t xml:space="preserve">AVANTIS U.S. MID CAP VALUE ETF  </t>
  </si>
  <si>
    <t xml:space="preserve">AVANTIS U.S. SMALL CAP EQUITY ETF  </t>
  </si>
  <si>
    <t xml:space="preserve">AVANTIS U.S. SMALL CAP VALUE ETF  </t>
  </si>
  <si>
    <t xml:space="preserve">AVANTIS EMERGING MARKETS EQUITY ETF  </t>
  </si>
  <si>
    <t>025072604</t>
  </si>
  <si>
    <t>AVEM</t>
  </si>
  <si>
    <t xml:space="preserve">AVANTIS EMERGING MARKETS EX-CHINA ETF  </t>
  </si>
  <si>
    <t>02507A101</t>
  </si>
  <si>
    <t>AVXC</t>
  </si>
  <si>
    <t xml:space="preserve">AVANTIS EMERGING MARKETS SMALL CAP EQUITY ETF  </t>
  </si>
  <si>
    <t>025072141</t>
  </si>
  <si>
    <t>AVEE</t>
  </si>
  <si>
    <t xml:space="preserve">AVANTIS EMERGING MARKETS VALUE ETF  </t>
  </si>
  <si>
    <t>025072372</t>
  </si>
  <si>
    <t>AVES</t>
  </si>
  <si>
    <t xml:space="preserve">AVANTIS INTERNATIONAL EQUITY ETF  </t>
  </si>
  <si>
    <t>025072703</t>
  </si>
  <si>
    <t>AVDE</t>
  </si>
  <si>
    <t xml:space="preserve">AVANTIS INTERNATIONAL LARGE CAP VALUE ETF  </t>
  </si>
  <si>
    <t>025072364</t>
  </si>
  <si>
    <t>AVIV</t>
  </si>
  <si>
    <t xml:space="preserve">AVANTIS INTERNATIONAL SMALL CAP EQUITY ETF </t>
  </si>
  <si>
    <t>025072190</t>
  </si>
  <si>
    <t>AVDS</t>
  </si>
  <si>
    <t xml:space="preserve">AVANTIS INTERNATIONAL SMALL CAP VALUE ETF  </t>
  </si>
  <si>
    <t>025072802</t>
  </si>
  <si>
    <t>AVDV</t>
  </si>
  <si>
    <t xml:space="preserve">AVANTIS RESPONSIBLE EMERGING MARKETS EQUITY ETF </t>
  </si>
  <si>
    <t>025072315</t>
  </si>
  <si>
    <t>AVSE</t>
  </si>
  <si>
    <t xml:space="preserve">AVANTIS RESPONSIBLE INTERNATIONAL EQUITY ETF  </t>
  </si>
  <si>
    <t>025072299</t>
  </si>
  <si>
    <t>AVSD</t>
  </si>
  <si>
    <t xml:space="preserve">AVANTIS U.S. QUALITY ETF </t>
  </si>
  <si>
    <t>02507A507</t>
  </si>
  <si>
    <t>AVUQ</t>
  </si>
  <si>
    <t xml:space="preserve">AVANTIS CREDIT ETF </t>
  </si>
  <si>
    <t>02507A200</t>
  </si>
  <si>
    <t>AVGB</t>
  </si>
  <si>
    <t xml:space="preserve">AVANTIS ALL EQUITY MARKETS ETF  </t>
  </si>
  <si>
    <t>025072232</t>
  </si>
  <si>
    <t>AVGE</t>
  </si>
  <si>
    <t xml:space="preserve">AVANTIS ALL EQUITY MARKETS VALUE ETF </t>
  </si>
  <si>
    <t>025072216</t>
  </si>
  <si>
    <t>AVGV</t>
  </si>
  <si>
    <t>025072174</t>
  </si>
  <si>
    <t>AVNM</t>
  </si>
  <si>
    <t>025072166</t>
  </si>
  <si>
    <t>AVNV</t>
  </si>
  <si>
    <t>025072182</t>
  </si>
  <si>
    <t>AVMA</t>
  </si>
  <si>
    <t>AVANTIS INFLATION FOCUSED EQUITY ETF</t>
  </si>
  <si>
    <t>AVANTIS RESPONSIBLE U.S. EQUITY ETF</t>
  </si>
  <si>
    <t>AVANTIS U.S. LARGE CAP EQUITY ETF</t>
  </si>
  <si>
    <t>AVANTIS U.S. LARGE CAP VALUE ETF</t>
  </si>
  <si>
    <t>AVANTIS U.S. MID CAP EQUITY ETF</t>
  </si>
  <si>
    <t>AVANTIS U.S. SMALL CAP VALUE ETF</t>
  </si>
  <si>
    <t xml:space="preserve">AVANTIS INFLATION FOCUSED EQUITY ETF </t>
  </si>
  <si>
    <t xml:space="preserve">AVANTIS RESPONSIBLE U.S. EQUITY ETF </t>
  </si>
  <si>
    <t>AVANTIS CREDIT ETF</t>
  </si>
  <si>
    <t xml:space="preserve">AVANTIS U.S. EQUITY ETF </t>
  </si>
  <si>
    <t xml:space="preserve">AVANTIS U.S. LARGE CAP EQUITY ETF </t>
  </si>
  <si>
    <t xml:space="preserve">AVANTIS U.S. MID CAP EQUITY ETF </t>
  </si>
  <si>
    <t xml:space="preserve">AVANTIS U.S. MID CAP VALUE ETF </t>
  </si>
  <si>
    <t xml:space="preserve">AVANTIS U.S. SMALL CAP EQUITY ETF </t>
  </si>
  <si>
    <t xml:space="preserve">AVANTIS U.S. SMALL CAP VALUE ETF </t>
  </si>
  <si>
    <t>AVANTIS U.S. QUALITY ETF</t>
  </si>
  <si>
    <t xml:space="preserve">AVANTIS REAL ESTATE ETF </t>
  </si>
  <si>
    <t xml:space="preserve">AVANTIS EMERGING MARKETS VALUE ETF </t>
  </si>
  <si>
    <t xml:space="preserve">AVANTIS INTERNATIONAL EQUITY ETF </t>
  </si>
  <si>
    <t xml:space="preserve">AVANTIS INTERNATIONAL LARGE CAP VALUE ETF </t>
  </si>
  <si>
    <t xml:space="preserve">AVANTIS INTERNATIONAL SMALL CAP VALUE ETF </t>
  </si>
  <si>
    <t xml:space="preserve">AVANTIS RESPONSIBLE EMERGING MARKETS EQUITY ETF  </t>
  </si>
  <si>
    <t xml:space="preserve">AVANTIS RESPONSIBLE INTERNATIONAL EQUITY ETF </t>
  </si>
  <si>
    <t xml:space="preserve">AVANTIS ALL INTERNATIONAL MARKETS EQUITY ETF </t>
  </si>
  <si>
    <t xml:space="preserve">AVANTIS ALL INTERNATIONAL MARKETS VALUE ETF </t>
  </si>
  <si>
    <t>R</t>
  </si>
  <si>
    <t xml:space="preserve">AVANTIS MODERATE ALLOCATION ETF </t>
  </si>
  <si>
    <t>TARGET DELIVERY DATE: January 20, 2026</t>
  </si>
  <si>
    <t>Secondary Layout Report Date:</t>
  </si>
  <si>
    <t>TARGET DELIVERY DATE: JANUARY 27, 2026</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</si>
  <si>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</si>
  <si>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Note: no requirement to skip rows between entries or list in CUSIP order. Amounts expressed as an annual percentage with six (6) digits after the decimal point.</t>
  </si>
  <si>
    <t>Optional</t>
  </si>
  <si>
    <t>Guam</t>
  </si>
  <si>
    <t>Northern Mariana Islands (QC) or American Samoa (AS)</t>
  </si>
  <si>
    <t>Puerto Rico</t>
  </si>
  <si>
    <t>US Virgin Islands</t>
  </si>
  <si>
    <t>Other</t>
  </si>
  <si>
    <t>DIRECT FEDERAL OBLIGATIONS (Optional)</t>
  </si>
  <si>
    <t>INDIRECT FEDERAL OBLIGATIONS (optional)</t>
  </si>
  <si>
    <t>Security Description (Fund and Class)</t>
  </si>
  <si>
    <t>Ticker Symbol</t>
  </si>
  <si>
    <t>Extended (X) Estimated (E) Corrected (C) or Reclass (R)</t>
  </si>
  <si>
    <t>Creditable Tax Reportable on IRS Form 8912</t>
  </si>
  <si>
    <t>Foreign Source Income: % of Box 1a, Col. 17 on Primary Layout</t>
  </si>
  <si>
    <t>Foreign Source Income (% of Primary Layout Box 1a, Col 17) as adjusted for IRC 904(b)(2)(B) type limitation for foreign QDI</t>
  </si>
  <si>
    <t>Foreign Qualified Dividend Income: % of Box 1a, Col. 17 on Primary Layout</t>
  </si>
  <si>
    <t>Threshold Requirements For Passthrough of Interest from Federal Obligations Not Satisfied (Indicate by State)</t>
  </si>
  <si>
    <t>Threshold Requirements For State and Local Exempt Interest Dividends Not Satisfied (Indicate by State)</t>
  </si>
  <si>
    <t>% of Income From Federal Securities: % of Box 1a, Col. 17 on Primary Layout</t>
  </si>
  <si>
    <t>% of Taxable Distribution Eligible for the Dividend Received Deduction</t>
  </si>
  <si>
    <t>AL</t>
  </si>
  <si>
    <t>AK</t>
  </si>
  <si>
    <t>AZ</t>
  </si>
  <si>
    <t>AR</t>
  </si>
  <si>
    <t>CA</t>
  </si>
  <si>
    <t>CO</t>
  </si>
  <si>
    <t>CT</t>
  </si>
  <si>
    <t>DE</t>
  </si>
  <si>
    <t>DC</t>
  </si>
  <si>
    <t>FL</t>
  </si>
  <si>
    <t>GA</t>
  </si>
  <si>
    <t>GQ</t>
  </si>
  <si>
    <t>HI</t>
  </si>
  <si>
    <t>ID</t>
  </si>
  <si>
    <t>IL</t>
  </si>
  <si>
    <t>IN</t>
  </si>
  <si>
    <t>IA</t>
  </si>
  <si>
    <t>KS</t>
  </si>
  <si>
    <t>KY</t>
  </si>
  <si>
    <t>LA</t>
  </si>
  <si>
    <t>ME</t>
  </si>
  <si>
    <t>MD</t>
  </si>
  <si>
    <t>MA</t>
  </si>
  <si>
    <t>MI</t>
  </si>
  <si>
    <t>MN</t>
  </si>
  <si>
    <t>MS</t>
  </si>
  <si>
    <t>MO</t>
  </si>
  <si>
    <t>MT</t>
  </si>
  <si>
    <t>NE</t>
  </si>
  <si>
    <t>NV</t>
  </si>
  <si>
    <t>NH</t>
  </si>
  <si>
    <t>NJ</t>
  </si>
  <si>
    <t>NM</t>
  </si>
  <si>
    <t>NY</t>
  </si>
  <si>
    <t>NC</t>
  </si>
  <si>
    <t>ND</t>
  </si>
  <si>
    <t>(CQ)(AS)</t>
  </si>
  <si>
    <t>OH</t>
  </si>
  <si>
    <t>OK</t>
  </si>
  <si>
    <t>OR</t>
  </si>
  <si>
    <t>PA</t>
  </si>
  <si>
    <t>RQ</t>
  </si>
  <si>
    <t>RI</t>
  </si>
  <si>
    <t>SC</t>
  </si>
  <si>
    <t>SD</t>
  </si>
  <si>
    <t>TN</t>
  </si>
  <si>
    <t>TX</t>
  </si>
  <si>
    <t>VQ</t>
  </si>
  <si>
    <t>UT</t>
  </si>
  <si>
    <t>VT</t>
  </si>
  <si>
    <t>VA</t>
  </si>
  <si>
    <t>WA</t>
  </si>
  <si>
    <t>WV</t>
  </si>
  <si>
    <t>WI</t>
  </si>
  <si>
    <t>WY</t>
  </si>
  <si>
    <t>U.S. Treasury</t>
  </si>
  <si>
    <t>Federal Farm Credit Banks</t>
  </si>
  <si>
    <t>Federal Home Loan Banks</t>
  </si>
  <si>
    <t>Student Loan Marketing Association</t>
  </si>
  <si>
    <t>Tennessee Valley Authority</t>
  </si>
  <si>
    <t>Other Direct Federal Obligations</t>
  </si>
  <si>
    <t>GNMA</t>
  </si>
  <si>
    <t>FNMA</t>
  </si>
  <si>
    <t>Federal Home Loan Mortgage Corp</t>
  </si>
  <si>
    <t>Other Indirect Federal Obligations</t>
  </si>
  <si>
    <t>Repurchase Agreements Income</t>
  </si>
  <si>
    <t>[Reserved for Future Use]</t>
  </si>
  <si>
    <t>Supplemental Information Statement</t>
  </si>
  <si>
    <t>Section 163(j) Interest Dividends*</t>
  </si>
  <si>
    <t>AVANTIS ALL EQUITY MARKETS ETF</t>
  </si>
  <si>
    <t/>
  </si>
  <si>
    <t>AVANTIS ALL EQUITY MARKETS VALUE ETF</t>
  </si>
  <si>
    <t>AVANTIS ALL INTERNATIONAL MARKETS EQUITY ETF</t>
  </si>
  <si>
    <t>AVANTIS ALL INTERNATIONAL MARKETS VALUE ETF</t>
  </si>
  <si>
    <t>CA, CT, NY</t>
  </si>
  <si>
    <t>CA, MN, NJ</t>
  </si>
  <si>
    <t>AVANTIS EMERGING MARKETS EQUITY ETF</t>
  </si>
  <si>
    <t>AVANTIS EMERGING MARKETS EX-CHINA ETF</t>
  </si>
  <si>
    <t>AVANTIS EMERGING MARKETS SMALL CAP EQUITY ETF</t>
  </si>
  <si>
    <t>AVANTIS EMERGING MARKETS VALUE ETF</t>
  </si>
  <si>
    <t>AVANTIS INTERNATIONAL EQUITY ETF</t>
  </si>
  <si>
    <t>AVANTIS INTERNATIONAL LARGE CAP VALUE ETF</t>
  </si>
  <si>
    <t>AVANTIS INTERNATIONAL SMALL CAP EQUITY ETF</t>
  </si>
  <si>
    <t>AVANTIS INTERNATIONAL SMALL CAP VALUE ETF</t>
  </si>
  <si>
    <t>AVANTIS MODERATE ALLOCATION ETF</t>
  </si>
  <si>
    <t>AVANTIS RESPONSIBLE EMERGING MARKETS EQUITY ETF</t>
  </si>
  <si>
    <t>AVANTIS RESPONSIBLE INTERNATIONAL EQUITY ETF</t>
  </si>
  <si>
    <t>AVANTIS U.S. EQUITY ETF</t>
  </si>
  <si>
    <t xml:space="preserve">AVANTIS U.S. LARGE CAP VALUE FUND </t>
  </si>
  <si>
    <t>025072265</t>
  </si>
  <si>
    <t>ALCEX</t>
  </si>
  <si>
    <t>AVANTIS INTERNATIONAL SMALL CAP VALUE FUND</t>
  </si>
  <si>
    <t>025072471</t>
  </si>
  <si>
    <t>AVANX</t>
  </si>
  <si>
    <t>AVANTIS CORE FIXED INCOME FUND</t>
  </si>
  <si>
    <t>025072430</t>
  </si>
  <si>
    <t>AVBNX</t>
  </si>
  <si>
    <t>Daily</t>
  </si>
  <si>
    <t xml:space="preserve">AVANTIS U.S. SMALL CAP VALUE FUND </t>
  </si>
  <si>
    <t>025072422</t>
  </si>
  <si>
    <t>AVCNX</t>
  </si>
  <si>
    <t xml:space="preserve">AVANTIS INTERNATIONAL EQUITY FUND </t>
  </si>
  <si>
    <t>025072851</t>
  </si>
  <si>
    <t>AVDEX</t>
  </si>
  <si>
    <t>025072463</t>
  </si>
  <si>
    <t>AVDNX</t>
  </si>
  <si>
    <t xml:space="preserve">AVANTIS INTERNATIONAL SMALL CAP VALUE FUND </t>
  </si>
  <si>
    <t>025072844</t>
  </si>
  <si>
    <t>AVDVX</t>
  </si>
  <si>
    <t>025072869</t>
  </si>
  <si>
    <t>AVEEX</t>
  </si>
  <si>
    <t>025072455</t>
  </si>
  <si>
    <t>AVENX</t>
  </si>
  <si>
    <t>AVANTIS SHORT-TERM FIXED INCOME FUND</t>
  </si>
  <si>
    <t>025072489</t>
  </si>
  <si>
    <t>AVGNX</t>
  </si>
  <si>
    <t>025072661</t>
  </si>
  <si>
    <t>AVIGX</t>
  </si>
  <si>
    <t>025072273</t>
  </si>
  <si>
    <t>AVLVX</t>
  </si>
  <si>
    <t xml:space="preserve">AVANTIS U.S. SMALL CAP EQUITY FUND </t>
  </si>
  <si>
    <t>02507A408</t>
  </si>
  <si>
    <t>AVSBX</t>
  </si>
  <si>
    <t>02507A309</t>
  </si>
  <si>
    <t>AVSCX</t>
  </si>
  <si>
    <t>025072653</t>
  </si>
  <si>
    <t>AVSFX</t>
  </si>
  <si>
    <t xml:space="preserve">AVANTIS U.S. EQUITY FUND </t>
  </si>
  <si>
    <t>025072497</t>
  </si>
  <si>
    <t>AVUNX</t>
  </si>
  <si>
    <t>025072836</t>
  </si>
  <si>
    <t>AVUSX</t>
  </si>
  <si>
    <t>025072828</t>
  </si>
  <si>
    <t>AVUVX</t>
  </si>
  <si>
    <t xml:space="preserve">AVANTIS EMERGING MARKETS FUND EQUITY FUND </t>
  </si>
  <si>
    <t>AVANTIS EMERGING MARKETS EQUITY FUND</t>
  </si>
  <si>
    <t>AVANTIS INTERNATIONAL EQUITY FUND</t>
  </si>
  <si>
    <t>AVANTIS U.S. EQUITY FUND</t>
  </si>
  <si>
    <t>AVANTIS U.S. LARGE CAP VALUE FUND</t>
  </si>
  <si>
    <t>AVANTIS U.S. SMALL CAP EQUITY FUND</t>
  </si>
  <si>
    <t>AVANTIS U.S. SMALL CAP VALUE FUND</t>
  </si>
  <si>
    <t>NRA Layout Report Date:</t>
  </si>
  <si>
    <t>TARGET DELIVERY DATE: February 3, 2026</t>
  </si>
  <si>
    <t>See the instructions for assistance preparing this spreadsheet. 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</si>
  <si>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Note: no requirement to skip rows between entries or list in CUSIP order</t>
  </si>
  <si>
    <t>Security Description (Fund Name)</t>
  </si>
  <si>
    <t>Reclass (R) or Estimated (E)</t>
  </si>
  <si>
    <t>Corrected (C) or Extended (X)</t>
  </si>
  <si>
    <t>Payable Date (mm/dd/yyyy)</t>
  </si>
  <si>
    <t>NRA Exempt Income Div (Attributed to Interest Income)</t>
  </si>
  <si>
    <t>NRA Exempt Short-Term Capital Gain</t>
  </si>
  <si>
    <t>FIRPTA Eligible Short-Term Capital Gain</t>
  </si>
  <si>
    <t>FIRPTA Eligible Long-Term Capital Gain</t>
  </si>
  <si>
    <t>NRA-Exempt Distributions [(NRA7+8)+(Primary22+26+28+29+30)]</t>
  </si>
  <si>
    <t>NRA-Taxable Distributions (Primary13-NRA11)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</si>
</sst>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0.000000000"/>
    <numFmt numFmtId="165" formatCode="0.000000%"/>
    <numFmt numFmtId="166" formatCode="0.0000%"/>
    <numFmt numFmtId="167" formatCode="_(&quot;$&quot;* #,##0.000000_);_(&quot;$&quot;* \(#,##0.000000\);_(&quot;$&quot;* &quot;-&quot;??_);_(@_)"/>
    <numFmt numFmtId="168" formatCode="0.00000%"/>
    <numFmt numFmtId="169" formatCode="_(* #,##0.000000000_);_(* \(#,##0.000000000\);_(* &quot;-&quot;??_);_(@_)"/>
    <numFmt numFmtId="170" formatCode="_(* #,##0.0000000_);_(* \(#,##0.0000000\);_(* &quot;-&quot;??_);_(@_)"/>
    <numFmt numFmtId="171" formatCode="_(* #,##0.000000_);_(* \(#,##0.000000\);_(* &quot;-&quot;??_);_(@_)"/>
    <numFmt numFmtId="172" formatCode="0.00000000"/>
  </numFmts>
  <fonts count="29">
    <font>
      <sz val="11"/>
      <color theme="1"/>
      <name val="Calibri"/>
      <family val="2"/>
      <scheme val="minor"/>
    </font>
    <font>
      <sz val="10"/>
      <color theme="1"/>
      <name val="Arial"/>
      <family val="2"/>
    </font>
    <font>
      <sz val="10"/>
      <color theme="1"/>
      <name val="Arial"/>
      <family val="2"/>
    </font>
    <font>
      <sz val="10"/>
      <name val="Arial"/>
      <family val="2"/>
    </font>
    <font>
      <sz val="11"/>
      <color theme="1"/>
      <name val="Arial"/>
      <family val="2"/>
    </font>
    <font>
      <b/>
      <sz val="10"/>
      <name val="Arial"/>
      <family val="2"/>
    </font>
    <font>
      <b/>
      <sz val="14"/>
      <name val="Arial"/>
      <family val="2"/>
    </font>
    <font>
      <i/>
      <sz val="11"/>
      <name val="Arial"/>
      <family val="2"/>
    </font>
    <font>
      <b/>
      <i/>
      <sz val="11"/>
      <name val="Arial"/>
      <family val="2"/>
    </font>
    <font>
      <i/>
      <sz val="10"/>
      <name val="Arial"/>
      <family val="2"/>
    </font>
    <font>
      <strike/>
      <u/>
      <sz val="10"/>
      <name val="Arial"/>
      <family val="2"/>
    </font>
    <font>
      <b/>
      <u/>
      <sz val="14"/>
      <name val="Arial"/>
      <family val="2"/>
    </font>
    <font>
      <b/>
      <u/>
      <sz val="12"/>
      <name val="Arial"/>
      <family val="2"/>
    </font>
    <font>
      <b/>
      <u/>
      <sz val="8"/>
      <name val="Arial"/>
      <family val="2"/>
    </font>
    <font>
      <b/>
      <u/>
      <sz val="10"/>
      <name val="Arial"/>
      <family val="2"/>
    </font>
    <font>
      <b/>
      <i/>
      <u/>
      <sz val="10"/>
      <color rgb="FF000000"/>
      <name val="Arial"/>
      <family val="2"/>
    </font>
    <font>
      <b/>
      <u/>
      <sz val="10"/>
      <color rgb="FF000000"/>
      <name val="Arial"/>
      <family val="2"/>
    </font>
    <font>
      <sz val="10"/>
      <color theme="1"/>
      <name val="Arial"/>
      <family val="2"/>
    </font>
    <font>
      <b/>
      <sz val="10"/>
      <color theme="1"/>
      <name val="Arial"/>
      <family val="2"/>
    </font>
    <font>
      <sz val="10"/>
      <color rgb="FF000000"/>
      <name val="Arial"/>
      <family val="2"/>
    </font>
    <font>
      <b/>
      <sz val="10"/>
      <color rgb="FF000000"/>
      <name val="Arial"/>
      <family val="2"/>
    </font>
    <font>
      <sz val="11"/>
      <color theme="1"/>
      <name val="Calibri"/>
      <family val="2"/>
      <scheme val="minor"/>
    </font>
    <font>
      <i/>
      <sz val="11"/>
      <name val="Palatino"/>
      <family val="1"/>
    </font>
    <font>
      <b/>
      <sz val="12"/>
      <name val="Arial"/>
      <family val="2"/>
    </font>
    <font>
      <u/>
      <sz val="10"/>
      <name val="Arial"/>
      <family val="2"/>
    </font>
    <font>
      <sz val="10"/>
      <name val="Arial"/>
      <family val="2"/>
    </font>
    <font>
      <i/>
      <sz val="9"/>
      <name val="Palatino"/>
      <family val="1"/>
    </font>
    <font>
      <sz val="11"/>
      <name val="Calibri"/>
      <family val="2"/>
    </font>
    <font>
      <b/>
      <sz val="11"/>
      <color theme="1"/>
      <name val="Calibri"/>
      <family val="2"/>
      <scheme val="minor"/>
    </font>
  </fonts>
  <fills count="9">
    <fill>
      <patternFill patternType="none"/>
    </fill>
    <fill>
      <patternFill patternType="gray125"/>
    </fill>
    <fill>
      <patternFill patternType="solid">
        <fgColor indexed="47"/>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0" fontId="3" fillId="0" borderId="0"/>
    <xf numFmtId="9" fontId="21" fillId="0" borderId="0" applyFont="0" applyFill="0" applyBorder="0" applyAlignment="0" applyProtection="0"/>
    <xf numFmtId="43" fontId="21"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25" fillId="0" borderId="0"/>
    <xf numFmtId="0" fontId="21" fillId="0" borderId="0"/>
    <xf numFmtId="9" fontId="21" fillId="0" borderId="0" applyFont="0" applyFill="0" applyBorder="0" applyAlignment="0" applyProtection="0"/>
    <xf numFmtId="43" fontId="21" fillId="0" borderId="0" applyFont="0" applyFill="0" applyBorder="0" applyAlignment="0" applyProtection="0"/>
    <xf numFmtId="0" fontId="27" fillId="0" borderId="0"/>
    <xf numFmtId="0" fontId="21" fillId="0" borderId="0"/>
    <xf numFmtId="0" fontId="21" fillId="0" borderId="0"/>
    <xf numFmtId="9" fontId="27" fillId="0" borderId="0" applyFont="0" applyFill="0" applyBorder="0" applyAlignment="0" applyProtection="0"/>
    <xf numFmtId="43" fontId="3" fillId="0" borderId="0" applyFont="0" applyFill="0" applyBorder="0" applyAlignment="0" applyProtection="0"/>
  </cellStyleXfs>
  <cellXfs count="149">
    <xf numFmtId="0" fontId="0" fillId="0" borderId="0" xfId="0"/>
    <xf numFmtId="0" fontId="3" fillId="0" borderId="0" xfId="1"/>
    <xf numFmtId="49" fontId="3" fillId="0" borderId="0" xfId="1" applyNumberFormat="1" applyAlignment="1">
      <alignment horizontal="center"/>
    </xf>
    <xf numFmtId="0" fontId="4" fillId="0" borderId="0" xfId="0" applyFont="1"/>
    <xf numFmtId="0" fontId="3" fillId="0" borderId="0" xfId="1" applyAlignment="1">
      <alignment horizontal="center"/>
    </xf>
    <xf numFmtId="0" fontId="5" fillId="0" borderId="0" xfId="1" applyFont="1" applyAlignment="1">
      <alignment horizontal="left"/>
    </xf>
    <xf numFmtId="49" fontId="5" fillId="0" borderId="1" xfId="1" applyNumberFormat="1" applyFont="1" applyBorder="1" applyAlignment="1">
      <alignment horizontal="center"/>
    </xf>
    <xf numFmtId="0" fontId="6" fillId="0" borderId="0" xfId="1" applyFont="1" applyAlignment="1">
      <alignment horizontal="center"/>
    </xf>
    <xf numFmtId="0" fontId="6" fillId="0" borderId="0" xfId="0" applyFont="1" applyAlignment="1">
      <alignment horizontal="center"/>
    </xf>
    <xf numFmtId="0" fontId="3" fillId="0" borderId="0" xfId="1" applyAlignment="1">
      <alignment wrapText="1"/>
    </xf>
    <xf numFmtId="0" fontId="9" fillId="0" borderId="0" xfId="1" applyFont="1" applyAlignment="1">
      <alignment horizontal="left" vertical="top" wrapText="1"/>
    </xf>
    <xf numFmtId="49" fontId="9" fillId="0" borderId="0" xfId="1" applyNumberFormat="1" applyFont="1" applyAlignment="1">
      <alignment horizontal="center" vertical="top" wrapText="1"/>
    </xf>
    <xf numFmtId="0" fontId="10" fillId="0" borderId="0" xfId="1" applyFont="1" applyAlignment="1">
      <alignment horizontal="center"/>
    </xf>
    <xf numFmtId="0" fontId="3" fillId="2" borderId="3" xfId="1" applyFill="1" applyBorder="1" applyAlignment="1">
      <alignment horizontal="center"/>
    </xf>
    <xf numFmtId="49" fontId="3" fillId="2" borderId="3" xfId="1" applyNumberFormat="1" applyFill="1" applyBorder="1" applyAlignment="1">
      <alignment horizontal="center"/>
    </xf>
    <xf numFmtId="0" fontId="3" fillId="2" borderId="3" xfId="0" applyFont="1" applyFill="1" applyBorder="1" applyAlignment="1">
      <alignment horizontal="center"/>
    </xf>
    <xf numFmtId="0" fontId="5" fillId="0" borderId="0" xfId="0" applyFont="1"/>
    <xf numFmtId="0" fontId="5" fillId="0" borderId="0" xfId="0" applyFont="1" applyAlignment="1">
      <alignment horizontal="center"/>
    </xf>
    <xf numFmtId="0" fontId="5" fillId="0" borderId="4" xfId="0" applyFont="1" applyBorder="1" applyAlignment="1">
      <alignment horizontal="center"/>
    </xf>
    <xf numFmtId="0" fontId="5" fillId="0" borderId="0" xfId="0" applyFont="1" applyAlignment="1">
      <alignment horizontal="center" vertical="center"/>
    </xf>
    <xf numFmtId="0" fontId="0" fillId="0" borderId="0" xfId="0" applyAlignment="1">
      <alignment horizontal="center"/>
    </xf>
    <xf numFmtId="0" fontId="14" fillId="0" borderId="8" xfId="0" applyFont="1" applyBorder="1" applyAlignment="1">
      <alignment horizontal="center"/>
    </xf>
    <xf numFmtId="0" fontId="14" fillId="0" borderId="4" xfId="0" applyFont="1" applyBorder="1" applyAlignment="1">
      <alignment horizontal="center"/>
    </xf>
    <xf numFmtId="0" fontId="14" fillId="0" borderId="0" xfId="0" applyFont="1" applyAlignment="1">
      <alignment horizontal="center"/>
    </xf>
    <xf numFmtId="0" fontId="14" fillId="0" borderId="9" xfId="0" applyFont="1" applyBorder="1" applyAlignment="1">
      <alignment horizontal="center"/>
    </xf>
    <xf numFmtId="0" fontId="14" fillId="0" borderId="10" xfId="0" applyFont="1" applyBorder="1" applyAlignment="1">
      <alignment horizontal="center"/>
    </xf>
    <xf numFmtId="0" fontId="14" fillId="0" borderId="6" xfId="0" applyFont="1" applyBorder="1" applyAlignment="1">
      <alignment horizontal="left"/>
    </xf>
    <xf numFmtId="0" fontId="0" fillId="0" borderId="6" xfId="0" applyBorder="1" applyAlignment="1">
      <alignment horizontal="center"/>
    </xf>
    <xf numFmtId="0" fontId="5" fillId="0" borderId="11" xfId="0" applyFont="1" applyBorder="1" applyAlignment="1">
      <alignment horizontal="center"/>
    </xf>
    <xf numFmtId="0" fontId="0" fillId="0" borderId="0" xfId="0" applyAlignment="1">
      <alignment horizontal="left"/>
    </xf>
    <xf numFmtId="0" fontId="5" fillId="0" borderId="12" xfId="0" applyFont="1" applyBorder="1" applyAlignment="1">
      <alignment horizontal="center"/>
    </xf>
    <xf numFmtId="0" fontId="14" fillId="0" borderId="11" xfId="0" applyFont="1" applyBorder="1" applyAlignment="1">
      <alignment horizontal="center"/>
    </xf>
    <xf numFmtId="0" fontId="15" fillId="0" borderId="2" xfId="0" applyFont="1" applyBorder="1" applyAlignment="1">
      <alignment horizontal="center"/>
    </xf>
    <xf numFmtId="0" fontId="16" fillId="0" borderId="2" xfId="0" applyFont="1" applyBorder="1" applyAlignment="1">
      <alignment horizontal="center"/>
    </xf>
    <xf numFmtId="0" fontId="14" fillId="0" borderId="2" xfId="0" applyFont="1" applyBorder="1" applyAlignment="1">
      <alignment horizontal="center"/>
    </xf>
    <xf numFmtId="0" fontId="17" fillId="0" borderId="13" xfId="0" applyFont="1" applyBorder="1"/>
    <xf numFmtId="0" fontId="17" fillId="0" borderId="2" xfId="0" applyFont="1" applyBorder="1"/>
    <xf numFmtId="0" fontId="18" fillId="0" borderId="2" xfId="0" applyFont="1" applyBorder="1"/>
    <xf numFmtId="0" fontId="13" fillId="0" borderId="13" xfId="0" applyFont="1" applyBorder="1" applyAlignment="1">
      <alignment horizontal="center"/>
    </xf>
    <xf numFmtId="9" fontId="14" fillId="0" borderId="2" xfId="0" quotePrefix="1" applyNumberFormat="1" applyFont="1" applyBorder="1" applyAlignment="1">
      <alignment horizontal="center"/>
    </xf>
    <xf numFmtId="0" fontId="17" fillId="0" borderId="0" xfId="0" applyFont="1"/>
    <xf numFmtId="0" fontId="19" fillId="0" borderId="0" xfId="0" applyFont="1"/>
    <xf numFmtId="49" fontId="19" fillId="0" borderId="0" xfId="0" applyNumberFormat="1" applyFont="1" applyAlignment="1">
      <alignment horizontal="center"/>
    </xf>
    <xf numFmtId="49" fontId="17" fillId="0" borderId="0" xfId="0" applyNumberFormat="1" applyFont="1"/>
    <xf numFmtId="14" fontId="17" fillId="0" borderId="0" xfId="0" applyNumberFormat="1" applyFont="1"/>
    <xf numFmtId="164" fontId="17" fillId="0" borderId="0" xfId="0" applyNumberFormat="1" applyFont="1"/>
    <xf numFmtId="0" fontId="2" fillId="0" borderId="0" xfId="0" applyFont="1" applyAlignment="1">
      <alignment horizontal="center"/>
    </xf>
    <xf numFmtId="49" fontId="2" fillId="0" borderId="0" xfId="0" applyNumberFormat="1" applyFont="1"/>
    <xf numFmtId="0" fontId="2" fillId="0" borderId="0" xfId="0" applyFont="1"/>
    <xf numFmtId="14" fontId="2" fillId="0" borderId="0" xfId="0" applyNumberFormat="1" applyFont="1"/>
    <xf numFmtId="164" fontId="2" fillId="0" borderId="0" xfId="0" applyNumberFormat="1" applyFont="1"/>
    <xf numFmtId="0" fontId="20" fillId="0" borderId="0" xfId="0" applyFont="1"/>
    <xf numFmtId="49" fontId="20" fillId="0" borderId="0" xfId="0" applyNumberFormat="1" applyFont="1" applyAlignment="1">
      <alignment horizontal="center"/>
    </xf>
    <xf numFmtId="0" fontId="18" fillId="0" borderId="0" xfId="0" applyFont="1" applyAlignment="1">
      <alignment horizontal="center"/>
    </xf>
    <xf numFmtId="49" fontId="18" fillId="0" borderId="0" xfId="0" applyNumberFormat="1" applyFont="1"/>
    <xf numFmtId="0" fontId="18" fillId="0" borderId="0" xfId="0" applyFont="1"/>
    <xf numFmtId="14" fontId="18" fillId="0" borderId="0" xfId="0" applyNumberFormat="1" applyFont="1"/>
    <xf numFmtId="164" fontId="18" fillId="0" borderId="0" xfId="0" applyNumberFormat="1" applyFont="1"/>
    <xf numFmtId="165" fontId="2" fillId="0" borderId="0" xfId="2" applyNumberFormat="1" applyFont="1" applyFill="1"/>
    <xf numFmtId="0" fontId="1" fillId="0" borderId="0" xfId="0" applyFont="1"/>
    <xf numFmtId="49" fontId="1" fillId="0" borderId="0" xfId="0" applyNumberFormat="1" applyFont="1"/>
    <xf numFmtId="0" fontId="1" fillId="0" borderId="0" xfId="0" applyFont="1" applyAlignment="1">
      <alignment horizontal="center"/>
    </xf>
    <xf numFmtId="14" fontId="1" fillId="0" borderId="0" xfId="0" applyNumberFormat="1" applyFont="1"/>
    <xf numFmtId="164" fontId="1" fillId="0" borderId="0" xfId="0" applyNumberFormat="1" applyFont="1"/>
    <xf numFmtId="168" fontId="1" fillId="0" borderId="0" xfId="2" applyNumberFormat="1" applyFont="1" applyFill="1"/>
    <xf numFmtId="169" fontId="1" fillId="0" borderId="0" xfId="3" applyNumberFormat="1" applyFont="1" applyFill="1"/>
    <xf numFmtId="170" fontId="1" fillId="0" borderId="0" xfId="3" applyNumberFormat="1" applyFont="1" applyFill="1"/>
    <xf numFmtId="0" fontId="25" fillId="0" borderId="0" xfId="7"/>
    <xf numFmtId="0" fontId="25" fillId="0" borderId="0" xfId="7" applyAlignment="1">
      <alignment horizontal="center"/>
    </xf>
    <xf numFmtId="0" fontId="5" fillId="0" borderId="0" xfId="7" applyFont="1" applyAlignment="1">
      <alignment horizontal="left"/>
    </xf>
    <xf numFmtId="0" fontId="9" fillId="0" borderId="0" xfId="7" applyFont="1" applyAlignment="1">
      <alignment horizontal="left" vertical="top" wrapText="1"/>
    </xf>
    <xf numFmtId="0" fontId="25" fillId="0" borderId="2" xfId="7" applyBorder="1"/>
    <xf numFmtId="0" fontId="11" fillId="0" borderId="2" xfId="7" applyFont="1" applyBorder="1"/>
    <xf numFmtId="0" fontId="3" fillId="0" borderId="0" xfId="7" applyFont="1"/>
    <xf numFmtId="0" fontId="5" fillId="0" borderId="3" xfId="7" applyFont="1" applyBorder="1" applyAlignment="1">
      <alignment horizontal="center" vertical="top" wrapText="1"/>
    </xf>
    <xf numFmtId="0" fontId="3" fillId="0" borderId="0" xfId="7" applyFont="1" applyAlignment="1">
      <alignment horizontal="center"/>
    </xf>
    <xf numFmtId="14" fontId="3" fillId="0" borderId="0" xfId="7" applyNumberFormat="1" applyFont="1"/>
    <xf numFmtId="0" fontId="5" fillId="0" borderId="0" xfId="7" applyFont="1" applyAlignment="1">
      <alignment horizontal="center"/>
    </xf>
    <xf numFmtId="0" fontId="3" fillId="5" borderId="3" xfId="7" applyFont="1" applyFill="1" applyBorder="1" applyAlignment="1">
      <alignment horizontal="center"/>
    </xf>
    <xf numFmtId="0" fontId="26" fillId="0" borderId="0" xfId="7" applyFont="1" applyAlignment="1">
      <alignment vertical="top" wrapText="1"/>
    </xf>
    <xf numFmtId="0" fontId="3" fillId="2" borderId="8" xfId="7" applyFont="1" applyFill="1" applyBorder="1" applyAlignment="1">
      <alignment horizontal="center"/>
    </xf>
    <xf numFmtId="0" fontId="11" fillId="0" borderId="0" xfId="7" applyFont="1"/>
    <xf numFmtId="14" fontId="25" fillId="0" borderId="1" xfId="7" applyNumberFormat="1" applyBorder="1" applyAlignment="1">
      <alignment horizontal="left"/>
    </xf>
    <xf numFmtId="0" fontId="5" fillId="7" borderId="3" xfId="7" applyFont="1" applyFill="1" applyBorder="1" applyAlignment="1">
      <alignment horizontal="center" vertical="top" wrapText="1"/>
    </xf>
    <xf numFmtId="171" fontId="3" fillId="0" borderId="0" xfId="15" applyNumberFormat="1" applyFont="1" applyFill="1" applyAlignment="1"/>
    <xf numFmtId="172" fontId="3" fillId="0" borderId="0" xfId="7" applyNumberFormat="1" applyFont="1" applyAlignment="1">
      <alignment horizontal="center"/>
    </xf>
    <xf numFmtId="0" fontId="7" fillId="0" borderId="0" xfId="1" applyFont="1" applyAlignment="1">
      <alignment horizontal="left" vertical="top" wrapText="1"/>
    </xf>
    <xf numFmtId="0" fontId="9" fillId="0" borderId="0" xfId="1" applyFont="1" applyAlignment="1">
      <alignment horizontal="left" vertical="top" wrapText="1"/>
    </xf>
    <xf numFmtId="0" fontId="3" fillId="0" borderId="0" xfId="1" applyAlignment="1">
      <alignment wrapText="1"/>
    </xf>
    <xf numFmtId="0" fontId="11" fillId="0" borderId="2" xfId="1" applyFont="1" applyBorder="1" applyAlignment="1">
      <alignment horizontal="left"/>
    </xf>
    <xf numFmtId="0" fontId="3" fillId="0" borderId="2" xfId="1" applyBorder="1"/>
    <xf numFmtId="0" fontId="13" fillId="0" borderId="5"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2" fillId="0" borderId="0" xfId="4" applyFont="1" applyAlignment="1">
      <alignment horizontal="center" vertical="top" wrapText="1"/>
    </xf>
    <xf numFmtId="0" fontId="26" fillId="0" borderId="0" xfId="7" applyFont="1" applyAlignment="1">
      <alignment horizontal="center" vertical="top" wrapText="1"/>
    </xf>
    <xf numFmtId="0" fontId="5" fillId="0" borderId="0" xfId="4" applyFont="1" applyAlignment="1">
      <alignment horizontal="left" vertical="top"/>
    </xf>
    <xf numFmtId="0" fontId="3" fillId="0" borderId="0" xfId="4" applyAlignment="1">
      <alignment horizontal="center" vertical="top"/>
    </xf>
    <xf numFmtId="14" fontId="5" fillId="8" borderId="1" xfId="4" applyNumberFormat="1" applyFont="1" applyFill="1" applyBorder="1" applyAlignment="1">
      <alignment horizontal="center" vertical="top"/>
    </xf>
    <xf numFmtId="0" fontId="3" fillId="0" borderId="0" xfId="4" applyAlignment="1">
      <alignment vertical="top"/>
    </xf>
    <xf numFmtId="0" fontId="0" fillId="0" borderId="0" xfId="0" applyAlignment="1">
      <alignment vertical="top"/>
    </xf>
    <xf numFmtId="0" fontId="6" fillId="0" borderId="0" xfId="4" applyFont="1" applyAlignment="1">
      <alignment horizontal="center" vertical="top"/>
    </xf>
    <xf numFmtId="0" fontId="23" fillId="0" borderId="0" xfId="4" applyFont="1" applyAlignment="1">
      <alignment horizontal="left" vertical="top"/>
    </xf>
    <xf numFmtId="0" fontId="23" fillId="0" borderId="0" xfId="4" applyFont="1" applyAlignment="1">
      <alignment vertical="top"/>
    </xf>
    <xf numFmtId="0" fontId="3" fillId="3" borderId="3" xfId="4" applyFill="1" applyBorder="1" applyAlignment="1">
      <alignment horizontal="center" vertical="top"/>
    </xf>
    <xf numFmtId="0" fontId="3" fillId="3" borderId="8" xfId="4" applyFill="1" applyBorder="1" applyAlignment="1">
      <alignment horizontal="center" vertical="top"/>
    </xf>
    <xf numFmtId="0" fontId="3" fillId="0" borderId="10" xfId="4" applyBorder="1" applyAlignment="1">
      <alignment vertical="top" wrapText="1"/>
    </xf>
    <xf numFmtId="166" fontId="3" fillId="0" borderId="10" xfId="6" applyNumberFormat="1" applyFont="1" applyBorder="1" applyAlignment="1">
      <alignment horizontal="center" vertical="top" wrapText="1"/>
    </xf>
    <xf numFmtId="0" fontId="3" fillId="0" borderId="3" xfId="4" applyBorder="1" applyAlignment="1">
      <alignment horizontal="center" vertical="top" wrapText="1"/>
    </xf>
    <xf numFmtId="0" fontId="3" fillId="0" borderId="3" xfId="4" applyBorder="1" applyAlignment="1">
      <alignment horizontal="center" vertical="top"/>
    </xf>
    <xf numFmtId="0" fontId="3" fillId="0" borderId="14" xfId="4" applyBorder="1" applyAlignment="1">
      <alignment horizontal="center" vertical="top"/>
    </xf>
    <xf numFmtId="0" fontId="3" fillId="0" borderId="15" xfId="4" applyBorder="1" applyAlignment="1">
      <alignment horizontal="center" vertical="top"/>
    </xf>
    <xf numFmtId="0" fontId="3" fillId="4" borderId="3" xfId="4" applyFill="1" applyBorder="1" applyAlignment="1">
      <alignment horizontal="center" vertical="top" wrapText="1"/>
    </xf>
    <xf numFmtId="0" fontId="3" fillId="4" borderId="0" xfId="4" applyFill="1" applyAlignment="1">
      <alignment horizontal="center" vertical="top"/>
    </xf>
    <xf numFmtId="0" fontId="3" fillId="5" borderId="13" xfId="4" applyFill="1" applyBorder="1" applyAlignment="1">
      <alignment horizontal="center" vertical="top"/>
    </xf>
    <xf numFmtId="0" fontId="3" fillId="5" borderId="2" xfId="4" applyFill="1" applyBorder="1" applyAlignment="1">
      <alignment horizontal="center" vertical="top"/>
    </xf>
    <xf numFmtId="0" fontId="24" fillId="0" borderId="0" xfId="4" applyFont="1" applyAlignment="1">
      <alignment horizontal="center" vertical="top"/>
    </xf>
    <xf numFmtId="0" fontId="3" fillId="0" borderId="0" xfId="4" applyAlignment="1">
      <alignment horizontal="center" vertical="top" wrapText="1"/>
    </xf>
    <xf numFmtId="0" fontId="24" fillId="0" borderId="0" xfId="4" applyFont="1" applyAlignment="1">
      <alignment horizontal="center" vertical="top" wrapText="1"/>
    </xf>
    <xf numFmtId="166" fontId="3" fillId="0" borderId="0" xfId="6" applyNumberFormat="1" applyFont="1" applyBorder="1" applyAlignment="1">
      <alignment horizontal="center" vertical="top" wrapText="1"/>
    </xf>
    <xf numFmtId="0" fontId="3" fillId="7" borderId="0" xfId="4" applyFill="1" applyAlignment="1">
      <alignment horizontal="center" vertical="top" wrapText="1"/>
    </xf>
    <xf numFmtId="165" fontId="3" fillId="0" borderId="0" xfId="4" applyNumberFormat="1" applyAlignment="1">
      <alignment horizontal="center" vertical="top"/>
    </xf>
    <xf numFmtId="0" fontId="5" fillId="8" borderId="0" xfId="4" applyFont="1" applyFill="1" applyAlignment="1">
      <alignment vertical="top"/>
    </xf>
    <xf numFmtId="165" fontId="5" fillId="8" borderId="0" xfId="4" applyNumberFormat="1" applyFont="1" applyFill="1" applyAlignment="1">
      <alignment horizontal="center" vertical="top"/>
    </xf>
    <xf numFmtId="0" fontId="5" fillId="8" borderId="0" xfId="4" applyFont="1" applyFill="1" applyAlignment="1">
      <alignment horizontal="center" vertical="top"/>
    </xf>
    <xf numFmtId="0" fontId="14" fillId="8" borderId="0" xfId="4" applyFont="1" applyFill="1" applyAlignment="1">
      <alignment horizontal="center" vertical="top"/>
    </xf>
    <xf numFmtId="0" fontId="28" fillId="8" borderId="0" xfId="0" applyFont="1" applyFill="1" applyAlignment="1">
      <alignment vertical="top"/>
    </xf>
    <xf numFmtId="0" fontId="5" fillId="0" borderId="3" xfId="4" applyFont="1" applyBorder="1" applyAlignment="1">
      <alignment horizontal="center" vertical="top" wrapText="1"/>
    </xf>
    <xf numFmtId="0" fontId="14" fillId="0" borderId="3" xfId="4" applyFont="1" applyBorder="1" applyAlignment="1">
      <alignment horizontal="center" vertical="top" wrapText="1"/>
    </xf>
    <xf numFmtId="166" fontId="5" fillId="0" borderId="3" xfId="6" applyNumberFormat="1" applyFont="1" applyBorder="1" applyAlignment="1">
      <alignment horizontal="center" vertical="top" wrapText="1"/>
    </xf>
    <xf numFmtId="0" fontId="5" fillId="7" borderId="3" xfId="4" applyFont="1" applyFill="1" applyBorder="1" applyAlignment="1">
      <alignment horizontal="center" vertical="top" wrapText="1"/>
    </xf>
    <xf numFmtId="166" fontId="5" fillId="0" borderId="10" xfId="6" applyNumberFormat="1" applyFont="1" applyBorder="1" applyAlignment="1">
      <alignment horizontal="center" vertical="top" wrapText="1"/>
    </xf>
    <xf numFmtId="0" fontId="14" fillId="0" borderId="0" xfId="4" applyFont="1" applyAlignment="1">
      <alignment horizontal="center" vertical="top"/>
    </xf>
    <xf numFmtId="0" fontId="28" fillId="0" borderId="0" xfId="0" applyFont="1" applyAlignment="1">
      <alignment vertical="top"/>
    </xf>
    <xf numFmtId="0" fontId="23" fillId="0" borderId="0" xfId="4" applyFont="1" applyAlignment="1">
      <alignment horizontal="center" vertical="top"/>
    </xf>
    <xf numFmtId="0" fontId="3" fillId="0" borderId="10" xfId="4" applyBorder="1" applyAlignment="1">
      <alignment horizontal="center" vertical="top" wrapText="1"/>
    </xf>
    <xf numFmtId="167" fontId="3" fillId="0" borderId="15" xfId="5" applyNumberFormat="1" applyFont="1" applyFill="1" applyBorder="1" applyAlignment="1">
      <alignment horizontal="center" vertical="top"/>
    </xf>
    <xf numFmtId="0" fontId="3" fillId="0" borderId="16" xfId="4" applyBorder="1" applyAlignment="1">
      <alignment horizontal="center" vertical="top"/>
    </xf>
    <xf numFmtId="0" fontId="3" fillId="0" borderId="2" xfId="4" applyBorder="1" applyAlignment="1">
      <alignment horizontal="center" vertical="top" wrapText="1"/>
    </xf>
    <xf numFmtId="0" fontId="3" fillId="0" borderId="9" xfId="4" applyBorder="1" applyAlignment="1">
      <alignment horizontal="center" vertical="top" wrapText="1"/>
    </xf>
    <xf numFmtId="167" fontId="3" fillId="5" borderId="2" xfId="5" applyNumberFormat="1" applyFont="1" applyFill="1" applyBorder="1" applyAlignment="1">
      <alignment horizontal="center" vertical="top"/>
    </xf>
    <xf numFmtId="0" fontId="3" fillId="6" borderId="13" xfId="4" applyFill="1" applyBorder="1" applyAlignment="1">
      <alignment horizontal="center" vertical="top"/>
    </xf>
    <xf numFmtId="0" fontId="3" fillId="6" borderId="2" xfId="4" applyFill="1" applyBorder="1" applyAlignment="1">
      <alignment horizontal="center" vertical="top"/>
    </xf>
    <xf numFmtId="167" fontId="3" fillId="6" borderId="2" xfId="5" applyNumberFormat="1" applyFont="1" applyFill="1" applyBorder="1" applyAlignment="1">
      <alignment horizontal="center" vertical="top"/>
    </xf>
    <xf numFmtId="0" fontId="3" fillId="6" borderId="9" xfId="4" applyFill="1" applyBorder="1" applyAlignment="1">
      <alignment horizontal="center" vertical="top"/>
    </xf>
    <xf numFmtId="165" fontId="3" fillId="0" borderId="0" xfId="6" applyNumberFormat="1" applyFont="1" applyFill="1" applyBorder="1" applyAlignment="1">
      <alignment horizontal="center" vertical="top"/>
    </xf>
    <xf numFmtId="165" fontId="5" fillId="8" borderId="0" xfId="6" applyNumberFormat="1" applyFont="1" applyFill="1" applyBorder="1" applyAlignment="1">
      <alignment horizontal="center" vertical="top"/>
    </xf>
    <xf numFmtId="0" fontId="3" fillId="0" borderId="0" xfId="4" quotePrefix="1" applyAlignment="1">
      <alignment horizontal="center" vertical="top"/>
    </xf>
    <xf numFmtId="0" fontId="0" fillId="0" borderId="0" xfId="0" applyAlignment="1">
      <alignment horizontal="center" vertical="top"/>
    </xf>
  </cellXfs>
  <cellStyles count="16">
    <cellStyle name="Comma" xfId="3" builtinId="3"/>
    <cellStyle name="Comma 2" xfId="10" xr:uid="{39290A5D-FF81-4678-BA89-EDD40DD9F204}"/>
    <cellStyle name="Comma 3" xfId="15" xr:uid="{C1B11B2B-6AEC-4E6C-ACA3-017D58ACE49E}"/>
    <cellStyle name="Currency 2" xfId="5" xr:uid="{02C26B9D-D1D6-43C2-A819-49BD29CD9952}"/>
    <cellStyle name="Normal" xfId="0" builtinId="0"/>
    <cellStyle name="Normal 2" xfId="4" xr:uid="{9ECD9BE6-593B-4E22-9C14-1061E2E903E2}"/>
    <cellStyle name="Normal 2 2" xfId="8" xr:uid="{34A41431-7416-4E05-A1E1-57715A5D3A30}"/>
    <cellStyle name="Normal 3" xfId="11" xr:uid="{A57809A8-0202-4D82-9ADA-B3922C733FB9}"/>
    <cellStyle name="Normal 4" xfId="7" xr:uid="{1042A144-0761-4B5F-B5E7-822FD13A3D9D}"/>
    <cellStyle name="Normal 8 11 5" xfId="12" xr:uid="{EB30D0CD-AFFD-462A-BAE7-C12F96FEE613}"/>
    <cellStyle name="Normal 8 9 3 2" xfId="13" xr:uid="{30C63A61-8845-46B3-B495-52907F4AB00C}"/>
    <cellStyle name="Normal_Sheet3" xfId="1" xr:uid="{85093149-2B75-4589-94F6-6F77F9055E1D}"/>
    <cellStyle name="Percent" xfId="2" builtinId="5"/>
    <cellStyle name="Percent 2" xfId="6" xr:uid="{E94D57B8-17EB-4E38-AAE7-2E7880545B70}"/>
    <cellStyle name="Percent 2 2" xfId="9" xr:uid="{D670384B-C924-4C10-9500-DE828BB8C8F5}"/>
    <cellStyle name="Percent 3" xfId="14" xr:uid="{5FF8D2CE-19BD-4A8A-8380-14033F5F63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B77AA-1CCD-40BA-85D1-BDEE60E4D284}">
  <sheetPr codeName="Sheet1"/>
  <dimension ref="A1:AX272"/>
  <sheetViews>
    <sheetView zoomScale="85" zoomScaleNormal="85" workbookViewId="0">
      <selection activeCell="A31" sqref="A31"/>
    </sheetView>
  </sheetViews>
  <sheetFormatPr defaultColWidth="9.33203125" defaultRowHeight="13.2"/>
  <cols>
    <col min="1" max="1" width="65.33203125" style="41" bestFit="1" customWidth="1"/>
    <col min="2" max="2" width="16.33203125" style="42" customWidth="1"/>
    <col min="3" max="3" width="14.6640625" style="40" customWidth="1"/>
    <col min="4" max="4" width="10.5546875" style="43" bestFit="1" customWidth="1"/>
    <col min="5" max="5" width="8.5546875" style="40" bestFit="1" customWidth="1"/>
    <col min="6" max="6" width="11.6640625" style="40" customWidth="1"/>
    <col min="7" max="8" width="13.6640625" style="44" customWidth="1"/>
    <col min="9" max="9" width="12.6640625" style="44" customWidth="1"/>
    <col min="10" max="11" width="15.6640625" style="45" bestFit="1" customWidth="1"/>
    <col min="12" max="12" width="16.6640625" style="45" bestFit="1" customWidth="1"/>
    <col min="13" max="13" width="21" style="45" customWidth="1"/>
    <col min="14" max="14" width="13.6640625" style="45" customWidth="1"/>
    <col min="15" max="15" width="16.5546875" style="45" customWidth="1"/>
    <col min="16" max="16" width="12.5546875" style="45" bestFit="1" customWidth="1"/>
    <col min="17" max="17" width="12.44140625" style="45" bestFit="1" customWidth="1"/>
    <col min="18" max="18" width="12.5546875" style="45" bestFit="1" customWidth="1"/>
    <col min="19" max="19" width="17.6640625" style="45" customWidth="1"/>
    <col min="20" max="20" width="12.5546875" style="45" bestFit="1" customWidth="1"/>
    <col min="21" max="21" width="12.44140625" style="45" bestFit="1" customWidth="1"/>
    <col min="22" max="23" width="12.5546875" style="45" bestFit="1" customWidth="1"/>
    <col min="24" max="24" width="12.44140625" style="45" bestFit="1" customWidth="1"/>
    <col min="25" max="25" width="12.5546875" style="45" bestFit="1" customWidth="1"/>
    <col min="26" max="26" width="12.44140625" style="45" bestFit="1" customWidth="1"/>
    <col min="27" max="30" width="12.5546875" style="45" bestFit="1" customWidth="1"/>
    <col min="31" max="31" width="12.6640625" style="45" bestFit="1" customWidth="1"/>
    <col min="32" max="32" width="11.5546875" style="45" bestFit="1" customWidth="1"/>
    <col min="33" max="33" width="12.6640625" style="45" bestFit="1" customWidth="1"/>
    <col min="34" max="34" width="14.33203125" style="45" customWidth="1"/>
    <col min="35" max="35" width="12.6640625" style="45" customWidth="1"/>
    <col min="36" max="36" width="15.5546875" style="45" customWidth="1"/>
    <col min="37" max="41" width="13.5546875" style="45" customWidth="1"/>
    <col min="42" max="16384" width="9.33203125" style="40"/>
  </cols>
  <sheetData>
    <row r="1" spans="1:41" s="3" customFormat="1" ht="13.8">
      <c r="A1" s="1"/>
      <c r="B1" s="2"/>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41" s="3" customFormat="1" ht="13.8">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41" s="3" customFormat="1" ht="14.4" thickBot="1">
      <c r="A3" s="4"/>
      <c r="B3" s="2"/>
      <c r="C3" s="4"/>
      <c r="D3" s="4"/>
      <c r="E3" s="4"/>
      <c r="F3" s="4"/>
      <c r="G3" s="4"/>
      <c r="H3" s="4"/>
      <c r="I3" s="4"/>
      <c r="J3" s="4"/>
      <c r="K3" s="4"/>
      <c r="L3" s="4"/>
      <c r="M3" s="4"/>
      <c r="N3" s="4"/>
      <c r="O3" s="4"/>
      <c r="P3" s="4"/>
      <c r="Q3" s="4"/>
      <c r="R3" s="4"/>
      <c r="S3" s="4"/>
      <c r="T3" s="4"/>
      <c r="U3" s="4"/>
      <c r="V3" s="4"/>
      <c r="W3" s="4"/>
      <c r="X3" s="4"/>
      <c r="Y3" s="4"/>
      <c r="Z3" s="4"/>
      <c r="AA3" s="4"/>
      <c r="AB3" s="4"/>
      <c r="AC3" s="4"/>
      <c r="AD3" s="4"/>
      <c r="AE3" s="1"/>
      <c r="AF3" s="1"/>
      <c r="AG3" s="1"/>
      <c r="AH3" s="1"/>
      <c r="AI3" s="1"/>
      <c r="AJ3" s="1"/>
    </row>
    <row r="4" spans="1:41" s="3" customFormat="1" ht="18" thickBot="1">
      <c r="A4" s="5" t="s">
        <v>0</v>
      </c>
      <c r="B4" s="6" t="s">
        <v>101</v>
      </c>
      <c r="C4" s="4"/>
      <c r="D4" s="4"/>
      <c r="E4" s="7"/>
      <c r="F4" s="8" t="s">
        <v>214</v>
      </c>
      <c r="G4" s="4"/>
      <c r="H4" s="4"/>
      <c r="I4" s="4"/>
      <c r="J4" s="1"/>
      <c r="K4" s="1"/>
      <c r="L4" s="1"/>
      <c r="M4" s="1"/>
      <c r="N4" s="1"/>
      <c r="O4" s="1"/>
      <c r="P4" s="1"/>
      <c r="Q4" s="4"/>
      <c r="R4" s="4"/>
      <c r="S4" s="4"/>
      <c r="T4" s="4"/>
      <c r="U4" s="4"/>
      <c r="V4" s="4"/>
      <c r="W4" s="4"/>
      <c r="X4" s="4"/>
      <c r="Y4" s="4"/>
      <c r="Z4" s="4"/>
      <c r="AA4" s="4"/>
      <c r="AB4" s="4"/>
      <c r="AC4" s="4"/>
      <c r="AD4" s="4"/>
      <c r="AE4" s="1"/>
      <c r="AF4" s="1"/>
      <c r="AG4" s="1"/>
      <c r="AH4" s="1"/>
      <c r="AI4" s="1"/>
      <c r="AJ4" s="1"/>
    </row>
    <row r="5" spans="1:41" s="3" customFormat="1" ht="13.8">
      <c r="A5" s="4"/>
      <c r="B5" s="2"/>
      <c r="C5" s="4"/>
      <c r="D5" s="4"/>
      <c r="E5" s="4"/>
      <c r="F5" s="4"/>
      <c r="G5" s="4"/>
      <c r="H5" s="4"/>
      <c r="I5" s="4"/>
      <c r="J5" s="1"/>
      <c r="K5" s="1"/>
      <c r="L5" s="1"/>
      <c r="M5" s="1"/>
      <c r="N5" s="1"/>
      <c r="O5" s="1"/>
      <c r="P5" s="1"/>
      <c r="Q5" s="4"/>
      <c r="R5" s="4"/>
      <c r="S5" s="4"/>
      <c r="T5" s="4"/>
      <c r="U5" s="4"/>
      <c r="V5" s="4"/>
      <c r="W5" s="4"/>
      <c r="X5" s="4"/>
      <c r="Y5" s="4"/>
      <c r="Z5" s="4"/>
      <c r="AA5" s="4"/>
      <c r="AB5" s="4"/>
      <c r="AC5" s="4"/>
      <c r="AD5" s="4"/>
      <c r="AE5" s="1"/>
      <c r="AF5" s="1"/>
      <c r="AG5" s="1"/>
      <c r="AH5" s="1"/>
      <c r="AI5" s="1"/>
      <c r="AJ5" s="1"/>
    </row>
    <row r="6" spans="1:41" s="3" customFormat="1" ht="13.8">
      <c r="A6" s="86" t="s">
        <v>1</v>
      </c>
      <c r="B6" s="87"/>
      <c r="C6" s="87"/>
      <c r="D6" s="87"/>
      <c r="E6" s="87"/>
      <c r="F6" s="87"/>
      <c r="G6" s="87"/>
      <c r="H6" s="87"/>
      <c r="I6" s="87"/>
      <c r="J6" s="87"/>
      <c r="K6" s="88"/>
      <c r="L6" s="88"/>
      <c r="M6" s="88"/>
      <c r="N6" s="9"/>
      <c r="O6" s="9"/>
      <c r="P6" s="9"/>
      <c r="Q6" s="4"/>
      <c r="R6" s="4"/>
      <c r="S6" s="4"/>
      <c r="T6" s="4"/>
      <c r="U6" s="4"/>
      <c r="V6" s="4"/>
      <c r="W6" s="4"/>
      <c r="X6" s="4"/>
      <c r="Y6" s="4"/>
      <c r="Z6" s="4"/>
      <c r="AA6" s="4"/>
      <c r="AB6" s="4"/>
      <c r="AC6" s="4"/>
      <c r="AD6" s="4"/>
      <c r="AE6" s="1"/>
      <c r="AF6" s="1"/>
      <c r="AG6" s="1"/>
      <c r="AH6" s="1"/>
      <c r="AI6" s="1"/>
      <c r="AJ6" s="1"/>
    </row>
    <row r="7" spans="1:41" s="3" customFormat="1" ht="13.8">
      <c r="A7" s="87"/>
      <c r="B7" s="87"/>
      <c r="C7" s="87"/>
      <c r="D7" s="87"/>
      <c r="E7" s="87"/>
      <c r="F7" s="87"/>
      <c r="G7" s="87"/>
      <c r="H7" s="87"/>
      <c r="I7" s="87"/>
      <c r="J7" s="87"/>
      <c r="K7" s="88"/>
      <c r="L7" s="88"/>
      <c r="M7" s="88"/>
      <c r="N7" s="9"/>
      <c r="O7" s="9"/>
      <c r="P7" s="9"/>
      <c r="Q7" s="4"/>
      <c r="R7" s="4"/>
      <c r="S7" s="4"/>
      <c r="T7" s="4"/>
      <c r="U7" s="4"/>
      <c r="V7" s="4"/>
      <c r="W7" s="4"/>
      <c r="X7" s="4"/>
      <c r="Y7" s="4"/>
      <c r="Z7" s="4"/>
      <c r="AA7" s="4"/>
      <c r="AB7" s="4"/>
      <c r="AC7" s="4"/>
      <c r="AD7" s="4"/>
      <c r="AE7" s="1"/>
      <c r="AF7" s="1"/>
      <c r="AG7" s="1"/>
      <c r="AH7" s="1"/>
      <c r="AI7" s="1"/>
      <c r="AJ7" s="1"/>
    </row>
    <row r="8" spans="1:41" s="3" customFormat="1" ht="13.8">
      <c r="A8" s="87"/>
      <c r="B8" s="87"/>
      <c r="C8" s="87"/>
      <c r="D8" s="87"/>
      <c r="E8" s="87"/>
      <c r="F8" s="87"/>
      <c r="G8" s="87"/>
      <c r="H8" s="87"/>
      <c r="I8" s="87"/>
      <c r="J8" s="87"/>
      <c r="K8" s="88"/>
      <c r="L8" s="88"/>
      <c r="M8" s="88"/>
      <c r="N8" s="9"/>
      <c r="O8" s="9"/>
      <c r="P8" s="9"/>
      <c r="Q8" s="4"/>
      <c r="R8" s="4"/>
      <c r="S8" s="4"/>
      <c r="T8" s="4"/>
      <c r="U8" s="4"/>
      <c r="V8" s="4"/>
      <c r="W8" s="4"/>
      <c r="X8" s="4"/>
      <c r="Y8" s="4"/>
      <c r="Z8" s="4"/>
      <c r="AA8" s="4"/>
      <c r="AB8" s="4"/>
      <c r="AC8" s="4"/>
      <c r="AD8" s="4"/>
      <c r="AE8" s="1"/>
      <c r="AF8" s="1"/>
      <c r="AG8" s="1"/>
      <c r="AH8" s="1"/>
      <c r="AI8" s="1"/>
      <c r="AJ8" s="1"/>
    </row>
    <row r="9" spans="1:41" s="3" customFormat="1" ht="13.8">
      <c r="A9" s="10"/>
      <c r="B9" s="11"/>
      <c r="C9" s="10"/>
      <c r="D9" s="10"/>
      <c r="E9" s="10"/>
      <c r="F9" s="10"/>
      <c r="G9" s="10"/>
      <c r="H9" s="10"/>
      <c r="I9" s="10"/>
      <c r="J9" s="10"/>
      <c r="K9" s="4"/>
      <c r="L9" s="4"/>
      <c r="M9" s="12"/>
      <c r="N9" s="12"/>
      <c r="O9" s="12"/>
      <c r="P9" s="12"/>
      <c r="Q9" s="4"/>
      <c r="R9" s="4"/>
      <c r="S9" s="4"/>
      <c r="T9" s="4"/>
      <c r="U9" s="4"/>
      <c r="V9" s="4"/>
      <c r="W9" s="4"/>
      <c r="X9" s="4"/>
      <c r="Y9" s="4"/>
      <c r="Z9" s="4"/>
      <c r="AA9" s="4"/>
      <c r="AB9" s="4"/>
      <c r="AC9" s="4"/>
      <c r="AD9" s="4"/>
      <c r="AE9" s="1"/>
      <c r="AF9" s="1"/>
      <c r="AG9" s="1"/>
      <c r="AH9" s="1"/>
      <c r="AI9" s="1"/>
      <c r="AJ9" s="1"/>
    </row>
    <row r="10" spans="1:41" s="3" customFormat="1" ht="17.399999999999999">
      <c r="A10" s="89" t="s">
        <v>2</v>
      </c>
      <c r="B10" s="90"/>
      <c r="C10" s="90"/>
      <c r="D10" s="90"/>
      <c r="E10" s="90"/>
      <c r="F10" s="90"/>
      <c r="G10" s="90"/>
      <c r="H10" s="90"/>
      <c r="I10" s="90"/>
      <c r="J10" s="90"/>
      <c r="K10" s="12"/>
      <c r="L10" s="12"/>
      <c r="M10" s="12"/>
      <c r="N10" s="12"/>
      <c r="O10" s="12"/>
      <c r="P10" s="12"/>
      <c r="Q10" s="12"/>
      <c r="R10" s="12"/>
      <c r="S10" s="12"/>
      <c r="T10" s="12"/>
      <c r="U10" s="12"/>
      <c r="V10" s="12"/>
      <c r="W10" s="12"/>
      <c r="X10" s="12"/>
      <c r="Y10" s="12"/>
      <c r="Z10" s="12"/>
      <c r="AA10" s="12"/>
      <c r="AB10" s="12"/>
      <c r="AC10" s="12"/>
      <c r="AD10" s="12"/>
      <c r="AE10" s="1"/>
      <c r="AF10" s="1"/>
      <c r="AG10" s="1"/>
      <c r="AH10" s="1"/>
      <c r="AI10" s="1"/>
      <c r="AJ10" s="1"/>
    </row>
    <row r="11" spans="1:41" s="3" customFormat="1" ht="13.8">
      <c r="A11" s="13">
        <v>1</v>
      </c>
      <c r="B11" s="14">
        <v>2</v>
      </c>
      <c r="C11" s="13">
        <v>3</v>
      </c>
      <c r="D11" s="13">
        <v>4</v>
      </c>
      <c r="E11" s="13">
        <v>5</v>
      </c>
      <c r="F11" s="13">
        <v>6</v>
      </c>
      <c r="G11" s="13">
        <v>7</v>
      </c>
      <c r="H11" s="13">
        <v>8</v>
      </c>
      <c r="I11" s="13">
        <v>9</v>
      </c>
      <c r="J11" s="13">
        <v>10</v>
      </c>
      <c r="K11" s="13">
        <v>11</v>
      </c>
      <c r="L11" s="13">
        <v>12</v>
      </c>
      <c r="M11" s="13">
        <v>13</v>
      </c>
      <c r="N11" s="13">
        <v>14</v>
      </c>
      <c r="O11" s="13">
        <v>15</v>
      </c>
      <c r="P11" s="13">
        <v>16</v>
      </c>
      <c r="Q11" s="13">
        <v>17</v>
      </c>
      <c r="R11" s="13">
        <v>18</v>
      </c>
      <c r="S11" s="13">
        <v>19</v>
      </c>
      <c r="T11" s="13">
        <v>20</v>
      </c>
      <c r="U11" s="13">
        <v>21</v>
      </c>
      <c r="V11" s="13">
        <v>22</v>
      </c>
      <c r="W11" s="13">
        <v>23</v>
      </c>
      <c r="X11" s="13">
        <v>24</v>
      </c>
      <c r="Y11" s="13">
        <v>25</v>
      </c>
      <c r="Z11" s="13">
        <v>26</v>
      </c>
      <c r="AA11" s="15">
        <f>Z11+1</f>
        <v>27</v>
      </c>
      <c r="AB11" s="15">
        <f>AA11+1</f>
        <v>28</v>
      </c>
      <c r="AC11" s="15">
        <f>AB11+1</f>
        <v>29</v>
      </c>
      <c r="AD11" s="15">
        <f>AC11+1</f>
        <v>30</v>
      </c>
      <c r="AE11" s="15">
        <f>AD11+1</f>
        <v>31</v>
      </c>
      <c r="AF11" s="15">
        <v>32</v>
      </c>
      <c r="AG11" s="15">
        <v>33</v>
      </c>
      <c r="AH11" s="15">
        <v>34</v>
      </c>
      <c r="AI11" s="15">
        <v>35</v>
      </c>
      <c r="AJ11" s="15">
        <v>36</v>
      </c>
      <c r="AK11" s="15">
        <v>37</v>
      </c>
      <c r="AL11" s="15">
        <v>38</v>
      </c>
      <c r="AM11" s="15">
        <v>39</v>
      </c>
      <c r="AN11" s="15">
        <v>40</v>
      </c>
      <c r="AO11" s="15">
        <v>41</v>
      </c>
    </row>
    <row r="12" spans="1:41" s="3" customFormat="1" ht="14.4">
      <c r="A12" s="16"/>
      <c r="B12" s="17"/>
      <c r="C12" s="17"/>
      <c r="D12" s="17"/>
      <c r="E12" s="17"/>
      <c r="F12" s="17"/>
      <c r="G12" s="17"/>
      <c r="H12" s="17"/>
      <c r="I12" s="18"/>
      <c r="J12" s="19" t="s">
        <v>3</v>
      </c>
      <c r="K12" s="91" t="s">
        <v>4</v>
      </c>
      <c r="L12" s="92"/>
      <c r="M12" s="93"/>
      <c r="N12" s="20"/>
      <c r="O12" s="17" t="s">
        <v>5</v>
      </c>
      <c r="P12" s="20"/>
      <c r="Q12" s="21" t="s">
        <v>6</v>
      </c>
      <c r="R12" s="22"/>
      <c r="S12" s="22" t="s">
        <v>7</v>
      </c>
      <c r="T12" s="23"/>
      <c r="U12" s="21" t="s">
        <v>8</v>
      </c>
      <c r="V12" s="24" t="s">
        <v>9</v>
      </c>
      <c r="W12" s="25" t="s">
        <v>10</v>
      </c>
      <c r="X12" s="25" t="s">
        <v>11</v>
      </c>
      <c r="Y12" s="25" t="s">
        <v>12</v>
      </c>
      <c r="Z12" s="25" t="s">
        <v>13</v>
      </c>
      <c r="AA12" s="25" t="s">
        <v>14</v>
      </c>
      <c r="AB12" s="25" t="s">
        <v>15</v>
      </c>
      <c r="AC12" s="25" t="s">
        <v>16</v>
      </c>
      <c r="AD12" s="23" t="s">
        <v>17</v>
      </c>
      <c r="AE12" s="23" t="s">
        <v>100</v>
      </c>
      <c r="AF12" s="18" t="s">
        <v>18</v>
      </c>
      <c r="AG12" s="23"/>
      <c r="AH12" s="26" t="s">
        <v>19</v>
      </c>
      <c r="AI12" s="27"/>
      <c r="AJ12" s="23" t="s">
        <v>20</v>
      </c>
      <c r="AK12" s="23"/>
      <c r="AL12" s="23" t="s">
        <v>21</v>
      </c>
      <c r="AM12" s="23"/>
      <c r="AN12" s="23" t="s">
        <v>22</v>
      </c>
      <c r="AO12" s="23" t="s">
        <v>23</v>
      </c>
    </row>
    <row r="13" spans="1:41" s="3" customFormat="1" ht="15" customHeight="1">
      <c r="A13" s="28" t="s">
        <v>24</v>
      </c>
      <c r="B13" s="17"/>
      <c r="C13" s="17"/>
      <c r="D13" s="17"/>
      <c r="E13" s="17"/>
      <c r="F13" s="17"/>
      <c r="G13" s="16"/>
      <c r="H13" s="16"/>
      <c r="I13" s="18"/>
      <c r="J13" s="17" t="s">
        <v>25</v>
      </c>
      <c r="K13" s="28">
        <v>2023</v>
      </c>
      <c r="L13" s="17">
        <v>2025</v>
      </c>
      <c r="M13" s="18">
        <v>2024</v>
      </c>
      <c r="N13" s="29"/>
      <c r="O13" s="29"/>
      <c r="P13" s="17" t="s">
        <v>26</v>
      </c>
      <c r="Q13" s="30" t="s">
        <v>27</v>
      </c>
      <c r="R13" s="17" t="s">
        <v>28</v>
      </c>
      <c r="S13" s="17" t="s">
        <v>28</v>
      </c>
      <c r="T13" s="17" t="s">
        <v>28</v>
      </c>
      <c r="U13" s="30" t="s">
        <v>29</v>
      </c>
      <c r="V13" s="17" t="s">
        <v>30</v>
      </c>
      <c r="W13" s="17" t="s">
        <v>31</v>
      </c>
      <c r="X13" s="17"/>
      <c r="Y13"/>
      <c r="Z13" s="17"/>
      <c r="AA13" s="17" t="s">
        <v>26</v>
      </c>
      <c r="AB13" s="17" t="s">
        <v>32</v>
      </c>
      <c r="AC13" s="17" t="s">
        <v>33</v>
      </c>
      <c r="AD13" s="17" t="s">
        <v>34</v>
      </c>
      <c r="AE13" s="17" t="s">
        <v>35</v>
      </c>
      <c r="AF13" s="18" t="s">
        <v>36</v>
      </c>
      <c r="AG13" s="17" t="s">
        <v>37</v>
      </c>
      <c r="AH13" s="17" t="s">
        <v>37</v>
      </c>
      <c r="AI13" s="17" t="s">
        <v>37</v>
      </c>
      <c r="AJ13" s="17" t="s">
        <v>37</v>
      </c>
      <c r="AK13" s="17" t="s">
        <v>38</v>
      </c>
      <c r="AL13" s="17" t="s">
        <v>38</v>
      </c>
      <c r="AM13" s="17" t="s">
        <v>38</v>
      </c>
      <c r="AN13" s="17" t="s">
        <v>38</v>
      </c>
      <c r="AO13" s="17" t="s">
        <v>38</v>
      </c>
    </row>
    <row r="14" spans="1:41" s="3" customFormat="1" ht="13.8">
      <c r="A14" s="17" t="s">
        <v>39</v>
      </c>
      <c r="B14" s="16"/>
      <c r="C14" s="17" t="s">
        <v>40</v>
      </c>
      <c r="D14" s="17" t="s">
        <v>41</v>
      </c>
      <c r="E14" s="17" t="s">
        <v>42</v>
      </c>
      <c r="F14" s="17" t="s">
        <v>43</v>
      </c>
      <c r="G14" s="17" t="s">
        <v>44</v>
      </c>
      <c r="H14" s="17" t="s">
        <v>45</v>
      </c>
      <c r="I14" s="18" t="s">
        <v>46</v>
      </c>
      <c r="J14" s="17" t="s">
        <v>47</v>
      </c>
      <c r="K14" s="31" t="s">
        <v>48</v>
      </c>
      <c r="L14" s="23" t="s">
        <v>49</v>
      </c>
      <c r="M14" s="22" t="s">
        <v>50</v>
      </c>
      <c r="N14" s="17" t="s">
        <v>51</v>
      </c>
      <c r="O14" s="17" t="s">
        <v>52</v>
      </c>
      <c r="P14" s="17" t="s">
        <v>53</v>
      </c>
      <c r="Q14" s="30" t="s">
        <v>54</v>
      </c>
      <c r="R14" s="17" t="s">
        <v>51</v>
      </c>
      <c r="S14" s="17" t="s">
        <v>52</v>
      </c>
      <c r="T14" s="17" t="s">
        <v>55</v>
      </c>
      <c r="U14" s="30" t="s">
        <v>56</v>
      </c>
      <c r="V14" s="28" t="s">
        <v>57</v>
      </c>
      <c r="W14" s="17" t="s">
        <v>58</v>
      </c>
      <c r="X14" s="16" t="s">
        <v>59</v>
      </c>
      <c r="Y14" s="17" t="s">
        <v>60</v>
      </c>
      <c r="Z14" s="17" t="s">
        <v>61</v>
      </c>
      <c r="AA14" s="17" t="s">
        <v>53</v>
      </c>
      <c r="AB14" s="17" t="s">
        <v>62</v>
      </c>
      <c r="AC14" s="17" t="s">
        <v>62</v>
      </c>
      <c r="AD14" s="17" t="s">
        <v>63</v>
      </c>
      <c r="AE14" s="17" t="s">
        <v>64</v>
      </c>
      <c r="AF14" s="18" t="s">
        <v>65</v>
      </c>
      <c r="AG14" s="17" t="s">
        <v>51</v>
      </c>
      <c r="AH14" s="17" t="s">
        <v>52</v>
      </c>
      <c r="AI14" s="17" t="s">
        <v>55</v>
      </c>
      <c r="AJ14" s="17" t="s">
        <v>56</v>
      </c>
      <c r="AK14" s="17" t="s">
        <v>51</v>
      </c>
      <c r="AL14" s="17" t="s">
        <v>52</v>
      </c>
      <c r="AM14" s="17" t="s">
        <v>55</v>
      </c>
      <c r="AN14" s="17" t="s">
        <v>66</v>
      </c>
      <c r="AO14" s="17" t="s">
        <v>67</v>
      </c>
    </row>
    <row r="15" spans="1:41">
      <c r="A15" s="32" t="s">
        <v>68</v>
      </c>
      <c r="B15" s="33" t="s">
        <v>69</v>
      </c>
      <c r="C15" s="34" t="s">
        <v>70</v>
      </c>
      <c r="D15" s="34" t="s">
        <v>71</v>
      </c>
      <c r="E15" s="34" t="s">
        <v>72</v>
      </c>
      <c r="F15" s="34" t="s">
        <v>73</v>
      </c>
      <c r="G15" s="34" t="s">
        <v>74</v>
      </c>
      <c r="H15" s="34" t="s">
        <v>74</v>
      </c>
      <c r="I15" s="24" t="s">
        <v>74</v>
      </c>
      <c r="J15" s="24" t="s">
        <v>75</v>
      </c>
      <c r="K15" s="35"/>
      <c r="L15" s="36"/>
      <c r="M15" s="37" t="s">
        <v>76</v>
      </c>
      <c r="N15" s="34" t="s">
        <v>54</v>
      </c>
      <c r="O15" s="34" t="s">
        <v>77</v>
      </c>
      <c r="P15" s="34" t="s">
        <v>78</v>
      </c>
      <c r="Q15" s="25" t="s">
        <v>79</v>
      </c>
      <c r="R15" s="34" t="s">
        <v>54</v>
      </c>
      <c r="S15" s="34" t="s">
        <v>80</v>
      </c>
      <c r="T15" s="34" t="s">
        <v>78</v>
      </c>
      <c r="U15" s="25" t="s">
        <v>81</v>
      </c>
      <c r="V15" s="38"/>
      <c r="W15" s="34" t="s">
        <v>82</v>
      </c>
      <c r="X15" s="34" t="s">
        <v>82</v>
      </c>
      <c r="Y15" s="39" t="s">
        <v>83</v>
      </c>
      <c r="Z15" s="34" t="s">
        <v>84</v>
      </c>
      <c r="AA15" s="34" t="s">
        <v>78</v>
      </c>
      <c r="AB15" s="34" t="s">
        <v>85</v>
      </c>
      <c r="AC15" s="34" t="s">
        <v>85</v>
      </c>
      <c r="AD15" s="34" t="s">
        <v>54</v>
      </c>
      <c r="AE15" s="23" t="s">
        <v>86</v>
      </c>
      <c r="AF15" s="22" t="s">
        <v>87</v>
      </c>
      <c r="AG15" s="23" t="s">
        <v>54</v>
      </c>
      <c r="AH15" s="23" t="s">
        <v>80</v>
      </c>
      <c r="AI15" s="23" t="s">
        <v>78</v>
      </c>
      <c r="AJ15" s="23" t="s">
        <v>88</v>
      </c>
      <c r="AK15" s="23" t="s">
        <v>54</v>
      </c>
      <c r="AL15" s="23" t="s">
        <v>80</v>
      </c>
      <c r="AM15" s="23" t="s">
        <v>78</v>
      </c>
      <c r="AN15" s="23" t="s">
        <v>89</v>
      </c>
      <c r="AO15" s="23" t="s">
        <v>82</v>
      </c>
    </row>
    <row r="16" spans="1:41">
      <c r="A16" s="41" t="s">
        <v>151</v>
      </c>
      <c r="B16" s="42" t="s">
        <v>152</v>
      </c>
      <c r="C16" s="46" t="s">
        <v>153</v>
      </c>
      <c r="D16" s="47"/>
      <c r="E16" s="48"/>
      <c r="F16" s="48"/>
      <c r="G16" s="49">
        <v>45832</v>
      </c>
      <c r="H16" s="49">
        <v>45832</v>
      </c>
      <c r="I16" s="49">
        <v>45834</v>
      </c>
      <c r="J16" s="50">
        <v>1.2479</v>
      </c>
      <c r="K16" s="50"/>
      <c r="L16" s="50"/>
      <c r="M16" s="50">
        <v>1.2479</v>
      </c>
      <c r="N16" s="50">
        <v>1.2479</v>
      </c>
      <c r="O16" s="50">
        <v>0</v>
      </c>
      <c r="P16" s="50">
        <v>0.104110351</v>
      </c>
      <c r="Q16" s="50">
        <v>1.3520103510000001</v>
      </c>
      <c r="R16" s="50">
        <v>1.091393093</v>
      </c>
      <c r="S16" s="50">
        <v>0</v>
      </c>
      <c r="T16" s="50">
        <v>9.1053224000000002E-2</v>
      </c>
      <c r="U16" s="50">
        <v>1.1824463169999999</v>
      </c>
      <c r="V16" s="50">
        <v>0</v>
      </c>
      <c r="W16" s="50"/>
      <c r="X16" s="50"/>
      <c r="Y16" s="50"/>
      <c r="Z16" s="50">
        <v>0</v>
      </c>
      <c r="AA16" s="50">
        <v>0.104090258</v>
      </c>
      <c r="AB16" s="50"/>
      <c r="AC16" s="50"/>
      <c r="AD16" s="50">
        <v>0</v>
      </c>
      <c r="AE16" s="50"/>
      <c r="AF16" s="50"/>
      <c r="AG16" s="50">
        <v>0</v>
      </c>
      <c r="AH16" s="50">
        <v>0</v>
      </c>
      <c r="AI16" s="50">
        <v>0</v>
      </c>
      <c r="AJ16" s="50">
        <v>0</v>
      </c>
      <c r="AK16" s="50"/>
      <c r="AL16" s="50"/>
      <c r="AM16" s="50"/>
      <c r="AN16" s="50"/>
      <c r="AO16" s="50"/>
    </row>
    <row r="17" spans="1:41">
      <c r="A17" s="41" t="s">
        <v>205</v>
      </c>
      <c r="B17" s="42" t="s">
        <v>152</v>
      </c>
      <c r="C17" s="46" t="s">
        <v>153</v>
      </c>
      <c r="D17" s="47"/>
      <c r="E17" s="48"/>
      <c r="F17" s="48"/>
      <c r="G17" s="49">
        <v>46007</v>
      </c>
      <c r="H17" s="49">
        <v>46007</v>
      </c>
      <c r="I17" s="49">
        <v>46009</v>
      </c>
      <c r="J17" s="50">
        <v>0.94330000000000003</v>
      </c>
      <c r="K17" s="50"/>
      <c r="L17" s="50"/>
      <c r="M17" s="50">
        <v>0.94330000000000003</v>
      </c>
      <c r="N17" s="50">
        <v>0.94330000000000003</v>
      </c>
      <c r="O17" s="50">
        <v>0</v>
      </c>
      <c r="P17" s="50">
        <v>7.8698048000000007E-2</v>
      </c>
      <c r="Q17" s="50">
        <v>1.0219980479999999</v>
      </c>
      <c r="R17" s="50">
        <v>0.82499487500000002</v>
      </c>
      <c r="S17" s="50">
        <v>0</v>
      </c>
      <c r="T17" s="50">
        <v>6.8828035999999995E-2</v>
      </c>
      <c r="U17" s="50">
        <v>0.893822911</v>
      </c>
      <c r="V17" s="50">
        <v>0</v>
      </c>
      <c r="W17" s="50"/>
      <c r="X17" s="50"/>
      <c r="Y17" s="50"/>
      <c r="Z17" s="50">
        <v>0</v>
      </c>
      <c r="AA17" s="50">
        <v>7.8682858999999994E-2</v>
      </c>
      <c r="AB17" s="50"/>
      <c r="AC17" s="50"/>
      <c r="AD17" s="50">
        <v>0</v>
      </c>
      <c r="AE17" s="50"/>
      <c r="AF17" s="50"/>
      <c r="AG17" s="50">
        <v>0</v>
      </c>
      <c r="AH17" s="50">
        <v>0</v>
      </c>
      <c r="AI17" s="50">
        <v>0</v>
      </c>
      <c r="AJ17" s="50">
        <v>0</v>
      </c>
      <c r="AK17" s="50"/>
      <c r="AL17" s="50"/>
      <c r="AM17" s="50"/>
      <c r="AN17" s="50"/>
      <c r="AO17" s="50"/>
    </row>
    <row r="18" spans="1:41">
      <c r="A18" s="51" t="s">
        <v>90</v>
      </c>
      <c r="B18" s="52"/>
      <c r="C18" s="53"/>
      <c r="D18" s="54"/>
      <c r="E18" s="55"/>
      <c r="F18" s="55"/>
      <c r="G18" s="56"/>
      <c r="H18" s="56"/>
      <c r="I18" s="56"/>
      <c r="J18" s="57">
        <v>2.1912000000000003</v>
      </c>
      <c r="K18" s="57">
        <v>0</v>
      </c>
      <c r="L18" s="57">
        <v>0</v>
      </c>
      <c r="M18" s="57">
        <v>2.1912000000000003</v>
      </c>
      <c r="N18" s="57">
        <v>2.1912000000000003</v>
      </c>
      <c r="O18" s="57">
        <v>0</v>
      </c>
      <c r="P18" s="57">
        <v>0.18280839900000001</v>
      </c>
      <c r="Q18" s="57">
        <v>2.374008399</v>
      </c>
      <c r="R18" s="57">
        <v>1.916387968</v>
      </c>
      <c r="S18" s="57">
        <v>0</v>
      </c>
      <c r="T18" s="57">
        <v>0.15988126</v>
      </c>
      <c r="U18" s="57">
        <v>2.0762692280000001</v>
      </c>
      <c r="V18" s="57">
        <v>0</v>
      </c>
      <c r="W18" s="57">
        <v>0</v>
      </c>
      <c r="X18" s="57">
        <v>0</v>
      </c>
      <c r="Y18" s="57">
        <v>0</v>
      </c>
      <c r="Z18" s="57">
        <v>0</v>
      </c>
      <c r="AA18" s="57">
        <v>0.18277311699999998</v>
      </c>
      <c r="AB18" s="57">
        <v>0</v>
      </c>
      <c r="AC18" s="57">
        <v>0</v>
      </c>
      <c r="AD18" s="57">
        <v>0</v>
      </c>
      <c r="AE18" s="50"/>
      <c r="AF18" s="50"/>
      <c r="AG18" s="57">
        <v>0</v>
      </c>
      <c r="AH18" s="57">
        <v>0</v>
      </c>
      <c r="AI18" s="57">
        <v>0</v>
      </c>
      <c r="AJ18" s="57">
        <v>0</v>
      </c>
      <c r="AK18" s="57">
        <v>0</v>
      </c>
      <c r="AL18" s="57">
        <v>0</v>
      </c>
      <c r="AM18" s="57">
        <v>0</v>
      </c>
      <c r="AN18" s="57">
        <v>0</v>
      </c>
      <c r="AO18" s="57">
        <v>0</v>
      </c>
    </row>
    <row r="19" spans="1:41">
      <c r="C19" s="46"/>
      <c r="D19" s="47"/>
      <c r="E19" s="48"/>
      <c r="F19" s="48"/>
      <c r="G19" s="49"/>
      <c r="H19" s="49"/>
      <c r="I19" s="49"/>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row>
    <row r="20" spans="1:41">
      <c r="A20" s="41" t="s">
        <v>157</v>
      </c>
      <c r="B20" s="42" t="s">
        <v>158</v>
      </c>
      <c r="C20" s="46" t="s">
        <v>159</v>
      </c>
      <c r="D20" s="47"/>
      <c r="E20" s="48"/>
      <c r="F20" s="48"/>
      <c r="G20" s="49">
        <v>45832</v>
      </c>
      <c r="H20" s="49">
        <v>45832</v>
      </c>
      <c r="I20" s="49">
        <v>45834</v>
      </c>
      <c r="J20" s="50">
        <v>0.78129999999999999</v>
      </c>
      <c r="K20" s="50"/>
      <c r="L20" s="50"/>
      <c r="M20" s="50">
        <v>0.78129999999999999</v>
      </c>
      <c r="N20" s="50">
        <v>0.78129999999999999</v>
      </c>
      <c r="O20" s="50">
        <v>0</v>
      </c>
      <c r="P20" s="50">
        <v>6.2733453999999994E-2</v>
      </c>
      <c r="Q20" s="50">
        <v>0.84403345399999996</v>
      </c>
      <c r="R20" s="50">
        <v>0.63395538900000004</v>
      </c>
      <c r="S20" s="50">
        <v>0</v>
      </c>
      <c r="T20" s="50">
        <v>5.0902612999999999E-2</v>
      </c>
      <c r="U20" s="50">
        <v>0.68485800200000002</v>
      </c>
      <c r="V20" s="50">
        <v>0</v>
      </c>
      <c r="W20" s="50"/>
      <c r="X20" s="50"/>
      <c r="Y20" s="50"/>
      <c r="Z20" s="50">
        <v>0</v>
      </c>
      <c r="AA20" s="50">
        <v>6.2733453999999994E-2</v>
      </c>
      <c r="AB20" s="50"/>
      <c r="AC20" s="50"/>
      <c r="AD20" s="50">
        <v>0</v>
      </c>
      <c r="AE20" s="50"/>
      <c r="AF20" s="50"/>
      <c r="AG20" s="50">
        <v>0</v>
      </c>
      <c r="AH20" s="50">
        <v>0</v>
      </c>
      <c r="AI20" s="50">
        <v>0</v>
      </c>
      <c r="AJ20" s="50">
        <v>0</v>
      </c>
      <c r="AK20" s="50"/>
      <c r="AL20" s="50"/>
      <c r="AM20" s="50"/>
      <c r="AN20" s="50"/>
      <c r="AO20" s="50"/>
    </row>
    <row r="21" spans="1:41">
      <c r="A21" s="41" t="s">
        <v>157</v>
      </c>
      <c r="B21" s="42" t="s">
        <v>158</v>
      </c>
      <c r="C21" s="46" t="s">
        <v>159</v>
      </c>
      <c r="D21" s="47"/>
      <c r="E21" s="48"/>
      <c r="F21" s="48"/>
      <c r="G21" s="49">
        <v>46007</v>
      </c>
      <c r="H21" s="49">
        <v>46007</v>
      </c>
      <c r="I21" s="49">
        <v>46009</v>
      </c>
      <c r="J21" s="50">
        <v>0.87409999999999999</v>
      </c>
      <c r="K21" s="50"/>
      <c r="L21" s="50"/>
      <c r="M21" s="50">
        <v>0.87409999999999999</v>
      </c>
      <c r="N21" s="50">
        <v>0.87409999999999999</v>
      </c>
      <c r="O21" s="50">
        <v>0</v>
      </c>
      <c r="P21" s="50">
        <v>7.0184707999999998E-2</v>
      </c>
      <c r="Q21" s="50">
        <v>0.94428470799999997</v>
      </c>
      <c r="R21" s="50">
        <v>0.70925432600000005</v>
      </c>
      <c r="S21" s="50">
        <v>0</v>
      </c>
      <c r="T21" s="50">
        <v>5.6948642000000001E-2</v>
      </c>
      <c r="U21" s="50">
        <v>0.7662029680000001</v>
      </c>
      <c r="V21" s="50">
        <v>0</v>
      </c>
      <c r="W21" s="50"/>
      <c r="X21" s="50"/>
      <c r="Y21" s="50"/>
      <c r="Z21" s="50">
        <v>0</v>
      </c>
      <c r="AA21" s="50">
        <v>7.0184707999999998E-2</v>
      </c>
      <c r="AB21" s="50"/>
      <c r="AC21" s="50"/>
      <c r="AD21" s="50">
        <v>0</v>
      </c>
      <c r="AE21" s="50"/>
      <c r="AF21" s="50"/>
      <c r="AG21" s="50">
        <v>0</v>
      </c>
      <c r="AH21" s="50">
        <v>0</v>
      </c>
      <c r="AI21" s="50">
        <v>0</v>
      </c>
      <c r="AJ21" s="50">
        <v>0</v>
      </c>
      <c r="AK21" s="50"/>
      <c r="AL21" s="50"/>
      <c r="AM21" s="50"/>
      <c r="AN21" s="50"/>
      <c r="AO21" s="50"/>
    </row>
    <row r="22" spans="1:41">
      <c r="A22" s="51" t="s">
        <v>90</v>
      </c>
      <c r="B22" s="52"/>
      <c r="C22" s="53"/>
      <c r="D22" s="54"/>
      <c r="E22" s="55"/>
      <c r="F22" s="55"/>
      <c r="G22" s="56"/>
      <c r="H22" s="56"/>
      <c r="I22" s="56"/>
      <c r="J22" s="57">
        <v>1.6554</v>
      </c>
      <c r="K22" s="57">
        <v>0</v>
      </c>
      <c r="L22" s="57">
        <v>0</v>
      </c>
      <c r="M22" s="57">
        <v>1.6554</v>
      </c>
      <c r="N22" s="57">
        <v>1.6554</v>
      </c>
      <c r="O22" s="57">
        <v>0</v>
      </c>
      <c r="P22" s="57">
        <v>0.13291816200000001</v>
      </c>
      <c r="Q22" s="57">
        <v>1.7883181619999999</v>
      </c>
      <c r="R22" s="57">
        <v>1.343209715</v>
      </c>
      <c r="S22" s="57">
        <v>0</v>
      </c>
      <c r="T22" s="57">
        <v>0.10785125500000001</v>
      </c>
      <c r="U22" s="57">
        <v>1.4510609700000001</v>
      </c>
      <c r="V22" s="57">
        <v>0</v>
      </c>
      <c r="W22" s="57">
        <v>0</v>
      </c>
      <c r="X22" s="57">
        <v>0</v>
      </c>
      <c r="Y22" s="57">
        <v>0</v>
      </c>
      <c r="Z22" s="57">
        <v>0</v>
      </c>
      <c r="AA22" s="57">
        <v>0.13291816200000001</v>
      </c>
      <c r="AB22" s="57">
        <v>0</v>
      </c>
      <c r="AC22" s="57">
        <v>0</v>
      </c>
      <c r="AD22" s="57">
        <v>0</v>
      </c>
      <c r="AE22" s="50"/>
      <c r="AF22" s="50"/>
      <c r="AG22" s="57">
        <v>0</v>
      </c>
      <c r="AH22" s="57">
        <v>0</v>
      </c>
      <c r="AI22" s="57">
        <v>0</v>
      </c>
      <c r="AJ22" s="57">
        <v>0</v>
      </c>
      <c r="AK22" s="57">
        <v>0</v>
      </c>
      <c r="AL22" s="57">
        <v>0</v>
      </c>
      <c r="AM22" s="57">
        <v>0</v>
      </c>
      <c r="AN22" s="57">
        <v>0</v>
      </c>
      <c r="AO22" s="57">
        <v>0</v>
      </c>
    </row>
    <row r="23" spans="1:41">
      <c r="C23" s="46"/>
      <c r="D23" s="47"/>
      <c r="E23" s="48"/>
      <c r="F23" s="48"/>
      <c r="G23" s="49"/>
      <c r="H23" s="49"/>
      <c r="I23" s="49"/>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row>
    <row r="24" spans="1:41">
      <c r="A24" s="41" t="s">
        <v>160</v>
      </c>
      <c r="B24" s="42" t="s">
        <v>161</v>
      </c>
      <c r="C24" s="46" t="s">
        <v>162</v>
      </c>
      <c r="D24" s="47"/>
      <c r="E24" s="48"/>
      <c r="F24" s="48"/>
      <c r="G24" s="49">
        <v>45832</v>
      </c>
      <c r="H24" s="49">
        <v>45832</v>
      </c>
      <c r="I24" s="49">
        <v>45834</v>
      </c>
      <c r="J24" s="50">
        <v>1.4450000000000001</v>
      </c>
      <c r="K24" s="50"/>
      <c r="L24" s="50"/>
      <c r="M24" s="50">
        <v>1.4450000000000001</v>
      </c>
      <c r="N24" s="50">
        <v>1.4450000000000001</v>
      </c>
      <c r="O24" s="50">
        <v>0</v>
      </c>
      <c r="P24" s="50">
        <v>0.125080791</v>
      </c>
      <c r="Q24" s="50">
        <v>1.5700807910000001</v>
      </c>
      <c r="R24" s="50">
        <v>1.142595917</v>
      </c>
      <c r="S24" s="50">
        <v>0</v>
      </c>
      <c r="T24" s="50">
        <v>9.8904360999999996E-2</v>
      </c>
      <c r="U24" s="50">
        <v>1.241500278</v>
      </c>
      <c r="V24" s="50">
        <v>0</v>
      </c>
      <c r="W24" s="50"/>
      <c r="X24" s="50"/>
      <c r="Y24" s="50"/>
      <c r="Z24" s="50">
        <v>0</v>
      </c>
      <c r="AA24" s="50">
        <v>0.12506155799999999</v>
      </c>
      <c r="AB24" s="50"/>
      <c r="AC24" s="50"/>
      <c r="AD24" s="50">
        <v>0</v>
      </c>
      <c r="AE24" s="50"/>
      <c r="AF24" s="50"/>
      <c r="AG24" s="50">
        <v>0</v>
      </c>
      <c r="AH24" s="50">
        <v>0</v>
      </c>
      <c r="AI24" s="50">
        <v>0</v>
      </c>
      <c r="AJ24" s="50">
        <v>0</v>
      </c>
      <c r="AK24" s="50"/>
      <c r="AL24" s="50"/>
      <c r="AM24" s="50"/>
      <c r="AN24" s="50"/>
      <c r="AO24" s="50"/>
    </row>
    <row r="25" spans="1:41">
      <c r="A25" s="41" t="s">
        <v>207</v>
      </c>
      <c r="B25" s="42" t="s">
        <v>161</v>
      </c>
      <c r="C25" s="46" t="s">
        <v>162</v>
      </c>
      <c r="D25" s="47"/>
      <c r="E25" s="48"/>
      <c r="F25" s="48"/>
      <c r="G25" s="49">
        <v>46007</v>
      </c>
      <c r="H25" s="49">
        <v>46007</v>
      </c>
      <c r="I25" s="49">
        <v>46009</v>
      </c>
      <c r="J25" s="50">
        <v>1.4225000000000001</v>
      </c>
      <c r="K25" s="50"/>
      <c r="L25" s="50"/>
      <c r="M25" s="50">
        <v>1.4225000000000001</v>
      </c>
      <c r="N25" s="50">
        <v>1.4225000000000001</v>
      </c>
      <c r="O25" s="50">
        <v>0</v>
      </c>
      <c r="P25" s="50">
        <v>0.123133167</v>
      </c>
      <c r="Q25" s="50">
        <v>1.5456331670000001</v>
      </c>
      <c r="R25" s="50">
        <v>1.1248046309999999</v>
      </c>
      <c r="S25" s="50">
        <v>0</v>
      </c>
      <c r="T25" s="50">
        <v>9.7364328E-2</v>
      </c>
      <c r="U25" s="50">
        <v>1.222168959</v>
      </c>
      <c r="V25" s="50">
        <v>0</v>
      </c>
      <c r="W25" s="50"/>
      <c r="X25" s="50"/>
      <c r="Y25" s="50"/>
      <c r="Z25" s="50">
        <v>0</v>
      </c>
      <c r="AA25" s="50">
        <v>0.123114233</v>
      </c>
      <c r="AB25" s="50"/>
      <c r="AC25" s="50"/>
      <c r="AD25" s="50">
        <v>0</v>
      </c>
      <c r="AE25" s="50"/>
      <c r="AF25" s="50"/>
      <c r="AG25" s="50">
        <v>0</v>
      </c>
      <c r="AH25" s="50">
        <v>0</v>
      </c>
      <c r="AI25" s="50">
        <v>0</v>
      </c>
      <c r="AJ25" s="50">
        <v>0</v>
      </c>
      <c r="AK25" s="50"/>
      <c r="AL25" s="50"/>
      <c r="AM25" s="50"/>
      <c r="AN25" s="50"/>
      <c r="AO25" s="50"/>
    </row>
    <row r="26" spans="1:41">
      <c r="A26" s="51" t="s">
        <v>90</v>
      </c>
      <c r="B26" s="52"/>
      <c r="C26" s="53"/>
      <c r="D26" s="54"/>
      <c r="E26" s="55"/>
      <c r="F26" s="55"/>
      <c r="G26" s="56"/>
      <c r="H26" s="56"/>
      <c r="I26" s="56"/>
      <c r="J26" s="57">
        <v>2.8675000000000002</v>
      </c>
      <c r="K26" s="57">
        <v>0</v>
      </c>
      <c r="L26" s="57">
        <v>0</v>
      </c>
      <c r="M26" s="57">
        <v>2.8675000000000002</v>
      </c>
      <c r="N26" s="57">
        <v>2.8675000000000002</v>
      </c>
      <c r="O26" s="57">
        <v>0</v>
      </c>
      <c r="P26" s="57">
        <v>0.24821395800000001</v>
      </c>
      <c r="Q26" s="57">
        <v>3.1157139580000002</v>
      </c>
      <c r="R26" s="57">
        <v>2.2674005479999999</v>
      </c>
      <c r="S26" s="57">
        <v>0</v>
      </c>
      <c r="T26" s="57">
        <v>0.196268689</v>
      </c>
      <c r="U26" s="57">
        <v>2.463669237</v>
      </c>
      <c r="V26" s="57">
        <v>0</v>
      </c>
      <c r="W26" s="57">
        <v>0</v>
      </c>
      <c r="X26" s="57">
        <v>0</v>
      </c>
      <c r="Y26" s="57">
        <v>0</v>
      </c>
      <c r="Z26" s="57">
        <v>0</v>
      </c>
      <c r="AA26" s="57">
        <v>0.24817579099999998</v>
      </c>
      <c r="AB26" s="57">
        <v>0</v>
      </c>
      <c r="AC26" s="57">
        <v>0</v>
      </c>
      <c r="AD26" s="57">
        <v>0</v>
      </c>
      <c r="AE26" s="50"/>
      <c r="AF26" s="50"/>
      <c r="AG26" s="57">
        <v>0</v>
      </c>
      <c r="AH26" s="57">
        <v>0</v>
      </c>
      <c r="AI26" s="57">
        <v>0</v>
      </c>
      <c r="AJ26" s="57">
        <v>0</v>
      </c>
      <c r="AK26" s="57">
        <v>0</v>
      </c>
      <c r="AL26" s="57">
        <v>0</v>
      </c>
      <c r="AM26" s="57">
        <v>0</v>
      </c>
      <c r="AN26" s="57">
        <v>0</v>
      </c>
      <c r="AO26" s="57">
        <v>0</v>
      </c>
    </row>
    <row r="27" spans="1:41">
      <c r="C27" s="46"/>
      <c r="D27" s="47"/>
      <c r="E27" s="48"/>
      <c r="F27" s="48"/>
      <c r="G27" s="49"/>
      <c r="H27" s="49"/>
      <c r="I27" s="49"/>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row>
    <row r="28" spans="1:41">
      <c r="A28" s="41" t="s">
        <v>145</v>
      </c>
      <c r="B28" s="42" t="s">
        <v>146</v>
      </c>
      <c r="C28" s="46" t="s">
        <v>147</v>
      </c>
      <c r="D28" s="47"/>
      <c r="E28" s="48"/>
      <c r="F28" s="48"/>
      <c r="G28" s="49">
        <v>45832</v>
      </c>
      <c r="H28" s="49">
        <v>45832</v>
      </c>
      <c r="I28" s="49">
        <v>45834</v>
      </c>
      <c r="J28" s="50">
        <v>0.36919999999999997</v>
      </c>
      <c r="K28" s="50"/>
      <c r="L28" s="50"/>
      <c r="M28" s="50">
        <v>0.36919999999999997</v>
      </c>
      <c r="N28" s="50">
        <v>0.36919999999999997</v>
      </c>
      <c r="O28" s="50">
        <v>0</v>
      </c>
      <c r="P28" s="50">
        <v>3.6455719999999997E-2</v>
      </c>
      <c r="Q28" s="50">
        <v>0.40565571999999994</v>
      </c>
      <c r="R28" s="50">
        <v>0.11033156199999999</v>
      </c>
      <c r="S28" s="50">
        <v>0</v>
      </c>
      <c r="T28" s="50">
        <v>1.0894411E-2</v>
      </c>
      <c r="U28" s="50">
        <v>0.12122597299999999</v>
      </c>
      <c r="V28" s="50">
        <v>0</v>
      </c>
      <c r="W28" s="50"/>
      <c r="X28" s="50"/>
      <c r="Y28" s="50"/>
      <c r="Z28" s="50">
        <v>0</v>
      </c>
      <c r="AA28" s="50">
        <v>3.6455719999999997E-2</v>
      </c>
      <c r="AB28" s="50"/>
      <c r="AC28" s="50"/>
      <c r="AD28" s="50">
        <v>0</v>
      </c>
      <c r="AE28" s="50"/>
      <c r="AF28" s="50"/>
      <c r="AG28" s="50">
        <v>0</v>
      </c>
      <c r="AH28" s="50">
        <v>0</v>
      </c>
      <c r="AI28" s="50">
        <v>0</v>
      </c>
      <c r="AJ28" s="50">
        <v>0</v>
      </c>
      <c r="AK28" s="50"/>
      <c r="AL28" s="50"/>
      <c r="AM28" s="50"/>
      <c r="AN28" s="50"/>
      <c r="AO28" s="50"/>
    </row>
    <row r="29" spans="1:41">
      <c r="A29" s="41" t="s">
        <v>145</v>
      </c>
      <c r="B29" s="42" t="s">
        <v>146</v>
      </c>
      <c r="C29" s="46" t="s">
        <v>147</v>
      </c>
      <c r="D29" s="47"/>
      <c r="E29" s="48"/>
      <c r="F29" s="48"/>
      <c r="G29" s="49">
        <v>46007</v>
      </c>
      <c r="H29" s="49">
        <v>46007</v>
      </c>
      <c r="I29" s="49">
        <v>46009</v>
      </c>
      <c r="J29" s="50">
        <v>1.0374000000000001</v>
      </c>
      <c r="K29" s="50"/>
      <c r="L29" s="50"/>
      <c r="M29" s="50">
        <v>1.0374000000000001</v>
      </c>
      <c r="N29" s="50">
        <v>1.0374000000000001</v>
      </c>
      <c r="O29" s="50">
        <v>0</v>
      </c>
      <c r="P29" s="50">
        <v>0.102435438</v>
      </c>
      <c r="Q29" s="50">
        <v>1.1398354380000002</v>
      </c>
      <c r="R29" s="50">
        <v>0.31001614999999999</v>
      </c>
      <c r="S29" s="50">
        <v>0</v>
      </c>
      <c r="T29" s="50">
        <v>3.0611759999999998E-2</v>
      </c>
      <c r="U29" s="50">
        <v>0.34062790999999998</v>
      </c>
      <c r="V29" s="50">
        <v>0</v>
      </c>
      <c r="W29" s="50"/>
      <c r="X29" s="50"/>
      <c r="Y29" s="50"/>
      <c r="Z29" s="50">
        <v>0</v>
      </c>
      <c r="AA29" s="50">
        <v>0.102435438</v>
      </c>
      <c r="AB29" s="50"/>
      <c r="AC29" s="50"/>
      <c r="AD29" s="50">
        <v>0</v>
      </c>
      <c r="AE29" s="50"/>
      <c r="AF29" s="50"/>
      <c r="AG29" s="50">
        <v>0</v>
      </c>
      <c r="AH29" s="50">
        <v>0</v>
      </c>
      <c r="AI29" s="50">
        <v>0</v>
      </c>
      <c r="AJ29" s="50">
        <v>0</v>
      </c>
      <c r="AK29" s="50"/>
      <c r="AL29" s="50"/>
      <c r="AM29" s="50"/>
      <c r="AN29" s="50"/>
      <c r="AO29" s="50"/>
    </row>
    <row r="30" spans="1:41">
      <c r="A30" s="51" t="s">
        <v>90</v>
      </c>
      <c r="B30" s="52"/>
      <c r="C30" s="53"/>
      <c r="D30" s="54"/>
      <c r="E30" s="55"/>
      <c r="F30" s="55"/>
      <c r="G30" s="56"/>
      <c r="H30" s="56"/>
      <c r="I30" s="56"/>
      <c r="J30" s="57">
        <v>1.4066000000000001</v>
      </c>
      <c r="K30" s="57">
        <v>0</v>
      </c>
      <c r="L30" s="57">
        <v>0</v>
      </c>
      <c r="M30" s="57">
        <v>1.4066000000000001</v>
      </c>
      <c r="N30" s="57">
        <v>1.4066000000000001</v>
      </c>
      <c r="O30" s="57">
        <v>0</v>
      </c>
      <c r="P30" s="57">
        <v>0.13889115800000001</v>
      </c>
      <c r="Q30" s="57">
        <v>1.5454911580000001</v>
      </c>
      <c r="R30" s="57">
        <v>0.42034771199999998</v>
      </c>
      <c r="S30" s="57">
        <v>0</v>
      </c>
      <c r="T30" s="57">
        <v>4.1506170999999994E-2</v>
      </c>
      <c r="U30" s="57">
        <v>0.46185388299999997</v>
      </c>
      <c r="V30" s="57">
        <v>0</v>
      </c>
      <c r="W30" s="57">
        <v>0</v>
      </c>
      <c r="X30" s="57">
        <v>0</v>
      </c>
      <c r="Y30" s="57">
        <v>0</v>
      </c>
      <c r="Z30" s="57">
        <v>0</v>
      </c>
      <c r="AA30" s="57">
        <v>0.13889115800000001</v>
      </c>
      <c r="AB30" s="57">
        <v>0</v>
      </c>
      <c r="AC30" s="57">
        <v>0</v>
      </c>
      <c r="AD30" s="57">
        <v>0</v>
      </c>
      <c r="AE30" s="50"/>
      <c r="AF30" s="50"/>
      <c r="AG30" s="57">
        <v>0</v>
      </c>
      <c r="AH30" s="57">
        <v>0</v>
      </c>
      <c r="AI30" s="57">
        <v>0</v>
      </c>
      <c r="AJ30" s="57">
        <v>0</v>
      </c>
      <c r="AK30" s="57">
        <v>0</v>
      </c>
      <c r="AL30" s="57">
        <v>0</v>
      </c>
      <c r="AM30" s="57">
        <v>0</v>
      </c>
      <c r="AN30" s="57">
        <v>0</v>
      </c>
      <c r="AO30" s="57">
        <v>0</v>
      </c>
    </row>
    <row r="31" spans="1:41">
      <c r="C31" s="46"/>
      <c r="D31" s="47"/>
      <c r="E31" s="48"/>
      <c r="F31" s="48"/>
      <c r="G31" s="49"/>
      <c r="H31" s="49"/>
      <c r="I31" s="49"/>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row>
    <row r="32" spans="1:41">
      <c r="A32" s="41" t="s">
        <v>139</v>
      </c>
      <c r="B32" s="42" t="s">
        <v>140</v>
      </c>
      <c r="C32" s="46" t="s">
        <v>141</v>
      </c>
      <c r="D32" s="47"/>
      <c r="E32" s="48"/>
      <c r="F32" s="48"/>
      <c r="G32" s="49">
        <v>45832</v>
      </c>
      <c r="H32" s="49">
        <v>45832</v>
      </c>
      <c r="I32" s="49">
        <v>45834</v>
      </c>
      <c r="J32" s="50">
        <v>0.72240000000000004</v>
      </c>
      <c r="K32" s="50"/>
      <c r="L32" s="50"/>
      <c r="M32" s="50">
        <v>0.72240000000000004</v>
      </c>
      <c r="N32" s="50">
        <v>0.72240000000000004</v>
      </c>
      <c r="O32" s="50">
        <v>0</v>
      </c>
      <c r="P32" s="50">
        <v>6.8315891000000004E-2</v>
      </c>
      <c r="Q32" s="50">
        <v>0.79071589100000006</v>
      </c>
      <c r="R32" s="50">
        <v>0.38754861099999999</v>
      </c>
      <c r="S32" s="50">
        <v>0</v>
      </c>
      <c r="T32" s="50">
        <v>3.6649679999999997E-2</v>
      </c>
      <c r="U32" s="50">
        <v>0.42419829100000001</v>
      </c>
      <c r="V32" s="50">
        <v>0</v>
      </c>
      <c r="W32" s="50"/>
      <c r="X32" s="50"/>
      <c r="Y32" s="50"/>
      <c r="Z32" s="50">
        <v>0</v>
      </c>
      <c r="AA32" s="50">
        <v>6.8315891000000004E-2</v>
      </c>
      <c r="AB32" s="50"/>
      <c r="AC32" s="50"/>
      <c r="AD32" s="50">
        <v>0</v>
      </c>
      <c r="AE32" s="50"/>
      <c r="AF32" s="50"/>
      <c r="AG32" s="50">
        <v>0</v>
      </c>
      <c r="AH32" s="50">
        <v>0</v>
      </c>
      <c r="AI32" s="50">
        <v>0</v>
      </c>
      <c r="AJ32" s="50">
        <v>0</v>
      </c>
      <c r="AK32" s="50"/>
      <c r="AL32" s="50"/>
      <c r="AM32" s="50"/>
      <c r="AN32" s="50"/>
      <c r="AO32" s="50"/>
    </row>
    <row r="33" spans="1:41">
      <c r="A33" s="41" t="s">
        <v>139</v>
      </c>
      <c r="B33" s="42" t="s">
        <v>140</v>
      </c>
      <c r="C33" s="46" t="s">
        <v>141</v>
      </c>
      <c r="D33" s="47"/>
      <c r="E33" s="48"/>
      <c r="F33" s="48"/>
      <c r="G33" s="49">
        <v>46007</v>
      </c>
      <c r="H33" s="49">
        <v>46007</v>
      </c>
      <c r="I33" s="49">
        <v>46009</v>
      </c>
      <c r="J33" s="50">
        <v>1.1649</v>
      </c>
      <c r="K33" s="50"/>
      <c r="L33" s="50"/>
      <c r="M33" s="50">
        <v>1.1649</v>
      </c>
      <c r="N33" s="50">
        <v>1.1649</v>
      </c>
      <c r="O33" s="50">
        <v>0</v>
      </c>
      <c r="P33" s="50">
        <v>0.110162212</v>
      </c>
      <c r="Q33" s="50">
        <v>1.2750622120000001</v>
      </c>
      <c r="R33" s="50">
        <v>0.62493822899999996</v>
      </c>
      <c r="S33" s="50">
        <v>0</v>
      </c>
      <c r="T33" s="50">
        <v>5.9099130999999999E-2</v>
      </c>
      <c r="U33" s="50">
        <v>0.68403735999999993</v>
      </c>
      <c r="V33" s="50">
        <v>0</v>
      </c>
      <c r="W33" s="50"/>
      <c r="X33" s="50"/>
      <c r="Y33" s="50"/>
      <c r="Z33" s="50">
        <v>0</v>
      </c>
      <c r="AA33" s="50">
        <v>0.110162212</v>
      </c>
      <c r="AB33" s="50"/>
      <c r="AC33" s="50"/>
      <c r="AD33" s="50">
        <v>0</v>
      </c>
      <c r="AE33" s="50"/>
      <c r="AF33" s="50"/>
      <c r="AG33" s="50">
        <v>0</v>
      </c>
      <c r="AH33" s="50">
        <v>0</v>
      </c>
      <c r="AI33" s="50">
        <v>0</v>
      </c>
      <c r="AJ33" s="50">
        <v>0</v>
      </c>
      <c r="AK33" s="50"/>
      <c r="AL33" s="50"/>
      <c r="AM33" s="50"/>
      <c r="AN33" s="50"/>
      <c r="AO33" s="50"/>
    </row>
    <row r="34" spans="1:41">
      <c r="A34" s="51" t="s">
        <v>90</v>
      </c>
      <c r="B34" s="52"/>
      <c r="C34" s="53"/>
      <c r="D34" s="54"/>
      <c r="E34" s="55"/>
      <c r="F34" s="55"/>
      <c r="G34" s="56"/>
      <c r="H34" s="56"/>
      <c r="I34" s="56"/>
      <c r="J34" s="57">
        <v>1.8873000000000002</v>
      </c>
      <c r="K34" s="57">
        <v>0</v>
      </c>
      <c r="L34" s="57">
        <v>0</v>
      </c>
      <c r="M34" s="57">
        <v>1.8873000000000002</v>
      </c>
      <c r="N34" s="57">
        <v>1.8873000000000002</v>
      </c>
      <c r="O34" s="57">
        <v>0</v>
      </c>
      <c r="P34" s="57">
        <v>0.178478103</v>
      </c>
      <c r="Q34" s="57">
        <v>2.0657781030000004</v>
      </c>
      <c r="R34" s="57">
        <v>1.01248684</v>
      </c>
      <c r="S34" s="57">
        <v>0</v>
      </c>
      <c r="T34" s="57">
        <v>9.5748810999999989E-2</v>
      </c>
      <c r="U34" s="57">
        <v>1.108235651</v>
      </c>
      <c r="V34" s="57">
        <v>0</v>
      </c>
      <c r="W34" s="57">
        <v>0</v>
      </c>
      <c r="X34" s="57">
        <v>0</v>
      </c>
      <c r="Y34" s="57">
        <v>0</v>
      </c>
      <c r="Z34" s="57">
        <v>0</v>
      </c>
      <c r="AA34" s="57">
        <v>0.178478103</v>
      </c>
      <c r="AB34" s="57">
        <v>0</v>
      </c>
      <c r="AC34" s="57">
        <v>0</v>
      </c>
      <c r="AD34" s="57">
        <v>0</v>
      </c>
      <c r="AE34" s="50"/>
      <c r="AF34" s="50"/>
      <c r="AG34" s="57">
        <v>0</v>
      </c>
      <c r="AH34" s="57">
        <v>0</v>
      </c>
      <c r="AI34" s="57">
        <v>0</v>
      </c>
      <c r="AJ34" s="57">
        <v>0</v>
      </c>
      <c r="AK34" s="57">
        <v>0</v>
      </c>
      <c r="AL34" s="57">
        <v>0</v>
      </c>
      <c r="AM34" s="57">
        <v>0</v>
      </c>
      <c r="AN34" s="57">
        <v>0</v>
      </c>
      <c r="AO34" s="57">
        <v>0</v>
      </c>
    </row>
    <row r="35" spans="1:41">
      <c r="C35" s="46"/>
      <c r="D35" s="47"/>
      <c r="E35" s="48"/>
      <c r="F35" s="48"/>
      <c r="G35" s="49"/>
      <c r="H35" s="49"/>
      <c r="I35" s="49"/>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row>
    <row r="36" spans="1:41">
      <c r="A36" s="41" t="s">
        <v>148</v>
      </c>
      <c r="B36" s="42" t="s">
        <v>149</v>
      </c>
      <c r="C36" s="46" t="s">
        <v>150</v>
      </c>
      <c r="D36" s="47"/>
      <c r="E36" s="48"/>
      <c r="F36" s="48"/>
      <c r="G36" s="49">
        <v>45832</v>
      </c>
      <c r="H36" s="49">
        <v>45832</v>
      </c>
      <c r="I36" s="49">
        <v>45834</v>
      </c>
      <c r="J36" s="50">
        <v>0.74419999999999997</v>
      </c>
      <c r="K36" s="50"/>
      <c r="L36" s="50"/>
      <c r="M36" s="50">
        <v>0.74419999999999997</v>
      </c>
      <c r="N36" s="50">
        <v>0.74419999999999997</v>
      </c>
      <c r="O36" s="50">
        <v>0</v>
      </c>
      <c r="P36" s="50">
        <v>9.9171914E-2</v>
      </c>
      <c r="Q36" s="50">
        <v>0.843371914</v>
      </c>
      <c r="R36" s="50">
        <v>0.33104507300000002</v>
      </c>
      <c r="S36" s="50">
        <v>0</v>
      </c>
      <c r="T36" s="50">
        <v>4.4114987000000001E-2</v>
      </c>
      <c r="U36" s="50">
        <v>0.37516006000000002</v>
      </c>
      <c r="V36" s="50">
        <v>0</v>
      </c>
      <c r="W36" s="50"/>
      <c r="X36" s="50"/>
      <c r="Y36" s="50"/>
      <c r="Z36" s="50">
        <v>0</v>
      </c>
      <c r="AA36" s="50">
        <v>9.9171914E-2</v>
      </c>
      <c r="AB36" s="50"/>
      <c r="AC36" s="50"/>
      <c r="AD36" s="50">
        <v>0</v>
      </c>
      <c r="AE36" s="50"/>
      <c r="AF36" s="50"/>
      <c r="AG36" s="50">
        <v>0</v>
      </c>
      <c r="AH36" s="50">
        <v>0</v>
      </c>
      <c r="AI36" s="50">
        <v>0</v>
      </c>
      <c r="AJ36" s="50">
        <v>0</v>
      </c>
      <c r="AK36" s="50"/>
      <c r="AL36" s="50"/>
      <c r="AM36" s="50"/>
      <c r="AN36" s="50"/>
      <c r="AO36" s="50"/>
    </row>
    <row r="37" spans="1:41">
      <c r="A37" s="41" t="s">
        <v>204</v>
      </c>
      <c r="B37" s="42" t="s">
        <v>149</v>
      </c>
      <c r="C37" s="46" t="s">
        <v>150</v>
      </c>
      <c r="D37" s="47"/>
      <c r="E37" s="48"/>
      <c r="F37" s="48"/>
      <c r="G37" s="49">
        <v>46007</v>
      </c>
      <c r="H37" s="49">
        <v>46007</v>
      </c>
      <c r="I37" s="49">
        <v>46009</v>
      </c>
      <c r="J37" s="50">
        <v>1.1036999999999999</v>
      </c>
      <c r="K37" s="50"/>
      <c r="L37" s="50"/>
      <c r="M37" s="50">
        <v>1.1036999999999999</v>
      </c>
      <c r="N37" s="50">
        <v>1.1036999999999999</v>
      </c>
      <c r="O37" s="50">
        <v>0</v>
      </c>
      <c r="P37" s="50">
        <v>0.14707879800000001</v>
      </c>
      <c r="Q37" s="50">
        <v>1.2507787979999998</v>
      </c>
      <c r="R37" s="50">
        <v>0.49096270800000003</v>
      </c>
      <c r="S37" s="50">
        <v>0</v>
      </c>
      <c r="T37" s="50">
        <v>6.5425573000000001E-2</v>
      </c>
      <c r="U37" s="50">
        <v>0.55638828100000004</v>
      </c>
      <c r="V37" s="50">
        <v>0</v>
      </c>
      <c r="W37" s="50"/>
      <c r="X37" s="50"/>
      <c r="Y37" s="50"/>
      <c r="Z37" s="50">
        <v>0</v>
      </c>
      <c r="AA37" s="50">
        <v>0.14707879800000001</v>
      </c>
      <c r="AB37" s="50"/>
      <c r="AC37" s="50"/>
      <c r="AD37" s="50">
        <v>0</v>
      </c>
      <c r="AE37" s="50"/>
      <c r="AF37" s="50"/>
      <c r="AG37" s="50">
        <v>0</v>
      </c>
      <c r="AH37" s="50">
        <v>0</v>
      </c>
      <c r="AI37" s="50">
        <v>0</v>
      </c>
      <c r="AJ37" s="50">
        <v>0</v>
      </c>
      <c r="AK37" s="50"/>
      <c r="AL37" s="50"/>
      <c r="AM37" s="50"/>
      <c r="AN37" s="50"/>
      <c r="AO37" s="50"/>
    </row>
    <row r="38" spans="1:41">
      <c r="A38" s="51" t="s">
        <v>90</v>
      </c>
      <c r="B38" s="52"/>
      <c r="C38" s="53"/>
      <c r="D38" s="54"/>
      <c r="E38" s="55"/>
      <c r="F38" s="55"/>
      <c r="G38" s="56"/>
      <c r="H38" s="56"/>
      <c r="I38" s="56"/>
      <c r="J38" s="57">
        <v>1.8478999999999999</v>
      </c>
      <c r="K38" s="57">
        <v>0</v>
      </c>
      <c r="L38" s="57">
        <v>0</v>
      </c>
      <c r="M38" s="57">
        <v>1.8478999999999999</v>
      </c>
      <c r="N38" s="57">
        <v>1.8478999999999999</v>
      </c>
      <c r="O38" s="57">
        <v>0</v>
      </c>
      <c r="P38" s="57">
        <v>0.24625071200000001</v>
      </c>
      <c r="Q38" s="57">
        <v>2.0941507119999998</v>
      </c>
      <c r="R38" s="57">
        <v>0.82200778100000005</v>
      </c>
      <c r="S38" s="57">
        <v>0</v>
      </c>
      <c r="T38" s="57">
        <v>0.10954056000000001</v>
      </c>
      <c r="U38" s="57">
        <v>0.93154834100000006</v>
      </c>
      <c r="V38" s="57">
        <v>0</v>
      </c>
      <c r="W38" s="57">
        <v>0</v>
      </c>
      <c r="X38" s="57">
        <v>0</v>
      </c>
      <c r="Y38" s="57">
        <v>0</v>
      </c>
      <c r="Z38" s="57">
        <v>0</v>
      </c>
      <c r="AA38" s="57">
        <v>0.24625071200000001</v>
      </c>
      <c r="AB38" s="57">
        <v>0</v>
      </c>
      <c r="AC38" s="57">
        <v>0</v>
      </c>
      <c r="AD38" s="57">
        <v>0</v>
      </c>
      <c r="AE38" s="50"/>
      <c r="AF38" s="50"/>
      <c r="AG38" s="57">
        <v>0</v>
      </c>
      <c r="AH38" s="57">
        <v>0</v>
      </c>
      <c r="AI38" s="57">
        <v>0</v>
      </c>
      <c r="AJ38" s="57">
        <v>0</v>
      </c>
      <c r="AK38" s="57">
        <v>0</v>
      </c>
      <c r="AL38" s="57">
        <v>0</v>
      </c>
      <c r="AM38" s="57">
        <v>0</v>
      </c>
      <c r="AN38" s="57">
        <v>0</v>
      </c>
      <c r="AO38" s="57">
        <v>0</v>
      </c>
    </row>
    <row r="39" spans="1:41">
      <c r="C39" s="46"/>
      <c r="D39" s="47"/>
      <c r="E39" s="48"/>
      <c r="F39" s="48"/>
      <c r="G39" s="49"/>
      <c r="H39" s="49"/>
      <c r="I39" s="49"/>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row>
    <row r="40" spans="1:41">
      <c r="A40" s="41" t="s">
        <v>172</v>
      </c>
      <c r="B40" s="42" t="s">
        <v>173</v>
      </c>
      <c r="C40" s="46" t="s">
        <v>174</v>
      </c>
      <c r="D40" s="47"/>
      <c r="E40" s="48"/>
      <c r="F40" s="48"/>
      <c r="G40" s="49">
        <v>45832</v>
      </c>
      <c r="H40" s="49">
        <v>45832</v>
      </c>
      <c r="I40" s="49">
        <v>45834</v>
      </c>
      <c r="J40" s="50">
        <v>0.3876</v>
      </c>
      <c r="K40" s="50"/>
      <c r="L40" s="50"/>
      <c r="M40" s="50">
        <v>0.3876</v>
      </c>
      <c r="N40" s="50">
        <v>0.3876</v>
      </c>
      <c r="O40" s="50">
        <v>0</v>
      </c>
      <c r="P40" s="50">
        <v>0</v>
      </c>
      <c r="Q40" s="50">
        <v>0.3876</v>
      </c>
      <c r="R40" s="50">
        <v>0</v>
      </c>
      <c r="S40" s="50">
        <v>0</v>
      </c>
      <c r="T40" s="50">
        <v>0</v>
      </c>
      <c r="U40" s="50">
        <v>0</v>
      </c>
      <c r="V40" s="50">
        <v>0</v>
      </c>
      <c r="W40" s="50"/>
      <c r="X40" s="50"/>
      <c r="Y40" s="50"/>
      <c r="Z40" s="50">
        <v>0</v>
      </c>
      <c r="AA40" s="50">
        <v>0</v>
      </c>
      <c r="AB40" s="50"/>
      <c r="AC40" s="50"/>
      <c r="AD40" s="50">
        <v>0</v>
      </c>
      <c r="AE40" s="50"/>
      <c r="AF40" s="50"/>
      <c r="AG40" s="50">
        <v>0</v>
      </c>
      <c r="AH40" s="50">
        <v>0</v>
      </c>
      <c r="AI40" s="50">
        <v>0</v>
      </c>
      <c r="AJ40" s="50">
        <v>0</v>
      </c>
      <c r="AK40" s="50"/>
      <c r="AL40" s="50"/>
      <c r="AM40" s="50"/>
      <c r="AN40" s="50"/>
      <c r="AO40" s="50"/>
    </row>
    <row r="41" spans="1:41">
      <c r="A41" s="41" t="s">
        <v>195</v>
      </c>
      <c r="B41" s="42" t="s">
        <v>173</v>
      </c>
      <c r="C41" s="46" t="s">
        <v>174</v>
      </c>
      <c r="D41" s="47"/>
      <c r="E41" s="48"/>
      <c r="F41" s="48"/>
      <c r="G41" s="49">
        <v>45923</v>
      </c>
      <c r="H41" s="49">
        <v>45923</v>
      </c>
      <c r="I41" s="49">
        <v>45925</v>
      </c>
      <c r="J41" s="50">
        <v>0.32829999999999998</v>
      </c>
      <c r="K41" s="50"/>
      <c r="L41" s="50"/>
      <c r="M41" s="50">
        <v>0.32829999999999998</v>
      </c>
      <c r="N41" s="50">
        <v>0.32829999999999998</v>
      </c>
      <c r="O41" s="50">
        <v>0</v>
      </c>
      <c r="P41" s="50">
        <v>0</v>
      </c>
      <c r="Q41" s="50">
        <v>0.32829999999999998</v>
      </c>
      <c r="R41" s="50">
        <v>0</v>
      </c>
      <c r="S41" s="50">
        <v>0</v>
      </c>
      <c r="T41" s="50">
        <v>0</v>
      </c>
      <c r="U41" s="50">
        <v>0</v>
      </c>
      <c r="V41" s="50">
        <v>0</v>
      </c>
      <c r="W41" s="50"/>
      <c r="X41" s="50"/>
      <c r="Y41" s="50"/>
      <c r="Z41" s="50">
        <v>0</v>
      </c>
      <c r="AA41" s="50">
        <v>0</v>
      </c>
      <c r="AB41" s="50"/>
      <c r="AC41" s="50"/>
      <c r="AD41" s="50">
        <v>0</v>
      </c>
      <c r="AE41" s="50"/>
      <c r="AF41" s="50"/>
      <c r="AG41" s="50">
        <v>0</v>
      </c>
      <c r="AH41" s="50">
        <v>0</v>
      </c>
      <c r="AI41" s="50">
        <v>0</v>
      </c>
      <c r="AJ41" s="50">
        <v>0</v>
      </c>
      <c r="AK41" s="50"/>
      <c r="AL41" s="50"/>
      <c r="AM41" s="50"/>
      <c r="AN41" s="50"/>
      <c r="AO41" s="50"/>
    </row>
    <row r="42" spans="1:41">
      <c r="A42" s="41" t="s">
        <v>172</v>
      </c>
      <c r="B42" s="42" t="s">
        <v>173</v>
      </c>
      <c r="C42" s="46" t="s">
        <v>174</v>
      </c>
      <c r="D42" s="47"/>
      <c r="E42" s="48"/>
      <c r="F42" s="48"/>
      <c r="G42" s="49">
        <v>46007</v>
      </c>
      <c r="H42" s="49">
        <v>46007</v>
      </c>
      <c r="I42" s="49">
        <v>46009</v>
      </c>
      <c r="J42" s="50">
        <v>1.0552999999999999</v>
      </c>
      <c r="K42" s="50"/>
      <c r="L42" s="50"/>
      <c r="M42" s="50">
        <v>1.0552999999999999</v>
      </c>
      <c r="N42" s="50">
        <v>1.0552999999999999</v>
      </c>
      <c r="O42" s="50">
        <v>0</v>
      </c>
      <c r="P42" s="50">
        <v>0</v>
      </c>
      <c r="Q42" s="50">
        <v>1.0552999999999999</v>
      </c>
      <c r="R42" s="50">
        <v>0</v>
      </c>
      <c r="S42" s="50">
        <v>0</v>
      </c>
      <c r="T42" s="50">
        <v>0</v>
      </c>
      <c r="U42" s="50">
        <v>0</v>
      </c>
      <c r="V42" s="50">
        <v>0</v>
      </c>
      <c r="W42" s="50"/>
      <c r="X42" s="50"/>
      <c r="Y42" s="50"/>
      <c r="Z42" s="50">
        <v>0</v>
      </c>
      <c r="AA42" s="50">
        <v>0</v>
      </c>
      <c r="AB42" s="50"/>
      <c r="AC42" s="50"/>
      <c r="AD42" s="50">
        <v>0</v>
      </c>
      <c r="AE42" s="50"/>
      <c r="AF42" s="50"/>
      <c r="AG42" s="50">
        <v>0</v>
      </c>
      <c r="AH42" s="50">
        <v>0</v>
      </c>
      <c r="AI42" s="50">
        <v>0</v>
      </c>
      <c r="AJ42" s="50">
        <v>0</v>
      </c>
      <c r="AK42" s="50"/>
      <c r="AL42" s="50"/>
      <c r="AM42" s="50"/>
      <c r="AN42" s="50"/>
      <c r="AO42" s="50"/>
    </row>
    <row r="43" spans="1:41">
      <c r="A43" s="51" t="s">
        <v>90</v>
      </c>
      <c r="B43" s="52"/>
      <c r="C43" s="53"/>
      <c r="D43" s="54"/>
      <c r="E43" s="55"/>
      <c r="F43" s="55"/>
      <c r="G43" s="56"/>
      <c r="H43" s="56"/>
      <c r="I43" s="56"/>
      <c r="J43" s="57">
        <v>1.7711999999999999</v>
      </c>
      <c r="K43" s="57">
        <v>0</v>
      </c>
      <c r="L43" s="57">
        <v>0</v>
      </c>
      <c r="M43" s="57">
        <v>1.7711999999999999</v>
      </c>
      <c r="N43" s="57">
        <v>1.7711999999999999</v>
      </c>
      <c r="O43" s="57">
        <v>0</v>
      </c>
      <c r="P43" s="57">
        <v>0</v>
      </c>
      <c r="Q43" s="57">
        <v>1.7711999999999999</v>
      </c>
      <c r="R43" s="57">
        <v>0</v>
      </c>
      <c r="S43" s="57">
        <v>0</v>
      </c>
      <c r="T43" s="57">
        <v>0</v>
      </c>
      <c r="U43" s="57">
        <v>0</v>
      </c>
      <c r="V43" s="57">
        <v>0</v>
      </c>
      <c r="W43" s="57">
        <v>0</v>
      </c>
      <c r="X43" s="57">
        <v>0</v>
      </c>
      <c r="Y43" s="57">
        <v>0</v>
      </c>
      <c r="Z43" s="57">
        <v>0</v>
      </c>
      <c r="AA43" s="57">
        <v>0</v>
      </c>
      <c r="AB43" s="57">
        <v>0</v>
      </c>
      <c r="AC43" s="57">
        <v>0</v>
      </c>
      <c r="AD43" s="57">
        <v>0</v>
      </c>
      <c r="AE43" s="50"/>
      <c r="AF43" s="50"/>
      <c r="AG43" s="57">
        <v>0</v>
      </c>
      <c r="AH43" s="57">
        <v>0</v>
      </c>
      <c r="AI43" s="57">
        <v>0</v>
      </c>
      <c r="AJ43" s="57">
        <v>0</v>
      </c>
      <c r="AK43" s="57">
        <v>0</v>
      </c>
      <c r="AL43" s="57">
        <v>0</v>
      </c>
      <c r="AM43" s="57">
        <v>0</v>
      </c>
      <c r="AN43" s="57">
        <v>0</v>
      </c>
      <c r="AO43" s="57">
        <v>0</v>
      </c>
    </row>
    <row r="44" spans="1:41">
      <c r="C44" s="46"/>
      <c r="D44" s="47"/>
      <c r="E44" s="48"/>
      <c r="F44" s="48"/>
      <c r="G44" s="49"/>
      <c r="H44" s="49"/>
      <c r="I44" s="49"/>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row>
    <row r="45" spans="1:41">
      <c r="A45" s="41" t="s">
        <v>175</v>
      </c>
      <c r="B45" s="42" t="s">
        <v>176</v>
      </c>
      <c r="C45" s="46" t="s">
        <v>177</v>
      </c>
      <c r="D45" s="47"/>
      <c r="E45" s="48"/>
      <c r="F45" s="48"/>
      <c r="G45" s="49">
        <v>45834</v>
      </c>
      <c r="H45" s="49">
        <v>45834</v>
      </c>
      <c r="I45" s="49">
        <v>45838</v>
      </c>
      <c r="J45" s="50">
        <v>0.7026</v>
      </c>
      <c r="K45" s="50"/>
      <c r="L45" s="50"/>
      <c r="M45" s="50">
        <v>0.7026</v>
      </c>
      <c r="N45" s="50">
        <v>0.7026</v>
      </c>
      <c r="O45" s="50">
        <v>0</v>
      </c>
      <c r="P45" s="50">
        <v>3.2144869E-2</v>
      </c>
      <c r="Q45" s="50">
        <v>0.73474486900000002</v>
      </c>
      <c r="R45" s="50">
        <v>0.55178759499999996</v>
      </c>
      <c r="S45" s="50">
        <v>0</v>
      </c>
      <c r="T45" s="50">
        <v>2.5245004000000001E-2</v>
      </c>
      <c r="U45" s="50">
        <v>0.57703259899999992</v>
      </c>
      <c r="V45" s="50">
        <v>0</v>
      </c>
      <c r="W45" s="50"/>
      <c r="X45" s="50"/>
      <c r="Y45" s="50"/>
      <c r="Z45" s="50">
        <v>0</v>
      </c>
      <c r="AA45" s="50">
        <v>3.2144869E-2</v>
      </c>
      <c r="AB45" s="50"/>
      <c r="AC45" s="50"/>
      <c r="AD45" s="50">
        <v>0</v>
      </c>
      <c r="AE45" s="50"/>
      <c r="AF45" s="50"/>
      <c r="AG45" s="50">
        <v>1.7699804999999999E-2</v>
      </c>
      <c r="AH45" s="50">
        <v>0</v>
      </c>
      <c r="AI45" s="50">
        <v>8.0978899999999999E-4</v>
      </c>
      <c r="AJ45" s="50">
        <v>1.8509593999999997E-2</v>
      </c>
      <c r="AK45" s="50"/>
      <c r="AL45" s="50"/>
      <c r="AM45" s="50"/>
      <c r="AN45" s="50"/>
      <c r="AO45" s="50"/>
    </row>
    <row r="46" spans="1:41">
      <c r="A46" s="41" t="s">
        <v>175</v>
      </c>
      <c r="B46" s="42" t="s">
        <v>176</v>
      </c>
      <c r="C46" s="46" t="s">
        <v>177</v>
      </c>
      <c r="D46" s="47"/>
      <c r="E46" s="48"/>
      <c r="F46" s="48"/>
      <c r="G46" s="49">
        <v>46009</v>
      </c>
      <c r="H46" s="49">
        <v>46009</v>
      </c>
      <c r="I46" s="49">
        <v>46013</v>
      </c>
      <c r="J46" s="50">
        <v>0.73280000000000001</v>
      </c>
      <c r="K46" s="50"/>
      <c r="L46" s="50"/>
      <c r="M46" s="50">
        <v>0.73280000000000001</v>
      </c>
      <c r="N46" s="50">
        <v>0.73280000000000001</v>
      </c>
      <c r="O46" s="50">
        <v>0</v>
      </c>
      <c r="P46" s="50">
        <v>3.3526557999999998E-2</v>
      </c>
      <c r="Q46" s="50">
        <v>0.76632655800000005</v>
      </c>
      <c r="R46" s="50">
        <v>0.575505194</v>
      </c>
      <c r="S46" s="50">
        <v>0</v>
      </c>
      <c r="T46" s="50">
        <v>2.6330115000000001E-2</v>
      </c>
      <c r="U46" s="50">
        <v>0.60183530900000004</v>
      </c>
      <c r="V46" s="50">
        <v>0</v>
      </c>
      <c r="W46" s="50"/>
      <c r="X46" s="50"/>
      <c r="Y46" s="50"/>
      <c r="Z46" s="50">
        <v>0</v>
      </c>
      <c r="AA46" s="50">
        <v>3.3526557999999998E-2</v>
      </c>
      <c r="AB46" s="50"/>
      <c r="AC46" s="50"/>
      <c r="AD46" s="50">
        <v>0</v>
      </c>
      <c r="AE46" s="50"/>
      <c r="AF46" s="50"/>
      <c r="AG46" s="50">
        <v>1.8460600000000001E-2</v>
      </c>
      <c r="AH46" s="50">
        <v>0</v>
      </c>
      <c r="AI46" s="50">
        <v>8.4459699999999999E-4</v>
      </c>
      <c r="AJ46" s="50">
        <v>1.9305197E-2</v>
      </c>
      <c r="AK46" s="50"/>
      <c r="AL46" s="50"/>
      <c r="AM46" s="50"/>
      <c r="AN46" s="50"/>
      <c r="AO46" s="50"/>
    </row>
    <row r="47" spans="1:41">
      <c r="A47" s="51" t="s">
        <v>90</v>
      </c>
      <c r="B47" s="52"/>
      <c r="C47" s="53"/>
      <c r="D47" s="54"/>
      <c r="E47" s="55"/>
      <c r="F47" s="55"/>
      <c r="G47" s="56"/>
      <c r="H47" s="56"/>
      <c r="I47" s="56"/>
      <c r="J47" s="57">
        <v>1.4354</v>
      </c>
      <c r="K47" s="57">
        <v>0</v>
      </c>
      <c r="L47" s="57">
        <v>0</v>
      </c>
      <c r="M47" s="57">
        <v>1.4354</v>
      </c>
      <c r="N47" s="57">
        <v>1.4354</v>
      </c>
      <c r="O47" s="57">
        <v>0</v>
      </c>
      <c r="P47" s="57">
        <v>6.5671427000000004E-2</v>
      </c>
      <c r="Q47" s="57">
        <v>1.5010714270000001</v>
      </c>
      <c r="R47" s="57">
        <v>1.127292789</v>
      </c>
      <c r="S47" s="57">
        <v>0</v>
      </c>
      <c r="T47" s="57">
        <v>5.1575119000000003E-2</v>
      </c>
      <c r="U47" s="57">
        <v>1.178867908</v>
      </c>
      <c r="V47" s="57">
        <v>0</v>
      </c>
      <c r="W47" s="57">
        <v>0</v>
      </c>
      <c r="X47" s="57">
        <v>0</v>
      </c>
      <c r="Y47" s="57">
        <v>0</v>
      </c>
      <c r="Z47" s="57">
        <v>0</v>
      </c>
      <c r="AA47" s="57">
        <v>6.5671427000000004E-2</v>
      </c>
      <c r="AB47" s="57">
        <v>0</v>
      </c>
      <c r="AC47" s="57">
        <v>0</v>
      </c>
      <c r="AD47" s="57">
        <v>0</v>
      </c>
      <c r="AE47" s="50"/>
      <c r="AF47" s="50"/>
      <c r="AG47" s="57">
        <v>3.6160405E-2</v>
      </c>
      <c r="AH47" s="57">
        <v>0</v>
      </c>
      <c r="AI47" s="57">
        <v>1.6543859999999999E-3</v>
      </c>
      <c r="AJ47" s="57">
        <v>3.7814791E-2</v>
      </c>
      <c r="AK47" s="57">
        <v>0</v>
      </c>
      <c r="AL47" s="57">
        <v>0</v>
      </c>
      <c r="AM47" s="57">
        <v>0</v>
      </c>
      <c r="AN47" s="57">
        <v>0</v>
      </c>
      <c r="AO47" s="57">
        <v>0</v>
      </c>
    </row>
    <row r="48" spans="1:41">
      <c r="C48" s="46"/>
      <c r="D48" s="47"/>
      <c r="E48" s="48"/>
      <c r="F48" s="48"/>
      <c r="G48" s="49"/>
      <c r="H48" s="49"/>
      <c r="I48" s="49"/>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row>
    <row r="49" spans="1:41">
      <c r="A49" s="41" t="s">
        <v>178</v>
      </c>
      <c r="B49" s="42" t="s">
        <v>179</v>
      </c>
      <c r="C49" s="46" t="s">
        <v>180</v>
      </c>
      <c r="D49" s="47"/>
      <c r="E49" s="48"/>
      <c r="F49" s="48"/>
      <c r="G49" s="49">
        <v>45834</v>
      </c>
      <c r="H49" s="49">
        <v>45834</v>
      </c>
      <c r="I49" s="49">
        <v>45838</v>
      </c>
      <c r="J49" s="50">
        <v>0.71499999999999997</v>
      </c>
      <c r="K49" s="50"/>
      <c r="L49" s="50"/>
      <c r="M49" s="50">
        <v>0.71499999999999997</v>
      </c>
      <c r="N49" s="50">
        <v>0.71499999999999997</v>
      </c>
      <c r="O49" s="50">
        <v>0</v>
      </c>
      <c r="P49" s="50">
        <v>4.2984877999999997E-2</v>
      </c>
      <c r="Q49" s="50">
        <v>0.75798487799999992</v>
      </c>
      <c r="R49" s="50">
        <v>0.56210629599999995</v>
      </c>
      <c r="S49" s="50">
        <v>0</v>
      </c>
      <c r="T49" s="50">
        <v>3.3793106000000003E-2</v>
      </c>
      <c r="U49" s="50">
        <v>0.59589940199999991</v>
      </c>
      <c r="V49" s="50">
        <v>0</v>
      </c>
      <c r="W49" s="50"/>
      <c r="X49" s="50"/>
      <c r="Y49" s="50"/>
      <c r="Z49" s="50">
        <v>0</v>
      </c>
      <c r="AA49" s="50">
        <v>4.2984877999999997E-2</v>
      </c>
      <c r="AB49" s="50"/>
      <c r="AC49" s="50"/>
      <c r="AD49" s="50">
        <v>0</v>
      </c>
      <c r="AE49" s="50"/>
      <c r="AF49" s="50"/>
      <c r="AG49" s="50">
        <v>0</v>
      </c>
      <c r="AH49" s="50">
        <v>0</v>
      </c>
      <c r="AI49" s="50">
        <v>0</v>
      </c>
      <c r="AJ49" s="50">
        <v>0</v>
      </c>
      <c r="AK49" s="50"/>
      <c r="AL49" s="50"/>
      <c r="AM49" s="50"/>
      <c r="AN49" s="50"/>
      <c r="AO49" s="50"/>
    </row>
    <row r="50" spans="1:41">
      <c r="A50" s="41" t="s">
        <v>178</v>
      </c>
      <c r="B50" s="42" t="s">
        <v>179</v>
      </c>
      <c r="C50" s="46" t="s">
        <v>180</v>
      </c>
      <c r="D50" s="47"/>
      <c r="E50" s="48"/>
      <c r="F50" s="48"/>
      <c r="G50" s="49">
        <v>46009</v>
      </c>
      <c r="H50" s="49">
        <v>46009</v>
      </c>
      <c r="I50" s="49">
        <v>46013</v>
      </c>
      <c r="J50" s="50">
        <v>0.73129999999999995</v>
      </c>
      <c r="K50" s="50"/>
      <c r="L50" s="50"/>
      <c r="M50" s="50">
        <v>0.73129999999999995</v>
      </c>
      <c r="N50" s="50">
        <v>0.73129999999999995</v>
      </c>
      <c r="O50" s="50">
        <v>0</v>
      </c>
      <c r="P50" s="50">
        <v>4.3964812999999998E-2</v>
      </c>
      <c r="Q50" s="50">
        <v>0.77526481299999994</v>
      </c>
      <c r="R50" s="50">
        <v>0.57492074699999995</v>
      </c>
      <c r="S50" s="50">
        <v>0</v>
      </c>
      <c r="T50" s="50">
        <v>3.4563494E-2</v>
      </c>
      <c r="U50" s="50">
        <v>0.60948424099999998</v>
      </c>
      <c r="V50" s="50">
        <v>0</v>
      </c>
      <c r="W50" s="50"/>
      <c r="X50" s="50"/>
      <c r="Y50" s="50"/>
      <c r="Z50" s="50">
        <v>0</v>
      </c>
      <c r="AA50" s="50">
        <v>4.3964812999999998E-2</v>
      </c>
      <c r="AB50" s="50"/>
      <c r="AC50" s="50"/>
      <c r="AD50" s="50">
        <v>0</v>
      </c>
      <c r="AE50" s="50"/>
      <c r="AF50" s="50"/>
      <c r="AG50" s="50">
        <v>0</v>
      </c>
      <c r="AH50" s="50">
        <v>0</v>
      </c>
      <c r="AI50" s="50">
        <v>0</v>
      </c>
      <c r="AJ50" s="50">
        <v>0</v>
      </c>
      <c r="AK50" s="50"/>
      <c r="AL50" s="50"/>
      <c r="AM50" s="50"/>
      <c r="AN50" s="50"/>
      <c r="AO50" s="50"/>
    </row>
    <row r="51" spans="1:41">
      <c r="A51" s="51" t="s">
        <v>90</v>
      </c>
      <c r="B51" s="52"/>
      <c r="C51" s="53"/>
      <c r="D51" s="54"/>
      <c r="E51" s="55"/>
      <c r="F51" s="55"/>
      <c r="G51" s="56"/>
      <c r="H51" s="56"/>
      <c r="I51" s="56"/>
      <c r="J51" s="57">
        <v>1.4462999999999999</v>
      </c>
      <c r="K51" s="57">
        <v>0</v>
      </c>
      <c r="L51" s="57">
        <v>0</v>
      </c>
      <c r="M51" s="57">
        <v>1.4462999999999999</v>
      </c>
      <c r="N51" s="57">
        <v>1.4462999999999999</v>
      </c>
      <c r="O51" s="57">
        <v>0</v>
      </c>
      <c r="P51" s="57">
        <v>8.6949690999999996E-2</v>
      </c>
      <c r="Q51" s="57">
        <v>1.533249691</v>
      </c>
      <c r="R51" s="57">
        <v>1.1370270429999998</v>
      </c>
      <c r="S51" s="57">
        <v>0</v>
      </c>
      <c r="T51" s="57">
        <v>6.8356600000000003E-2</v>
      </c>
      <c r="U51" s="57">
        <v>1.2053836429999998</v>
      </c>
      <c r="V51" s="57">
        <v>0</v>
      </c>
      <c r="W51" s="57">
        <v>0</v>
      </c>
      <c r="X51" s="57">
        <v>0</v>
      </c>
      <c r="Y51" s="57">
        <v>0</v>
      </c>
      <c r="Z51" s="57">
        <v>0</v>
      </c>
      <c r="AA51" s="57">
        <v>8.6949690999999996E-2</v>
      </c>
      <c r="AB51" s="57">
        <v>0</v>
      </c>
      <c r="AC51" s="57">
        <v>0</v>
      </c>
      <c r="AD51" s="57">
        <v>0</v>
      </c>
      <c r="AE51" s="50"/>
      <c r="AF51" s="50"/>
      <c r="AG51" s="57">
        <v>0</v>
      </c>
      <c r="AH51" s="57">
        <v>0</v>
      </c>
      <c r="AI51" s="57">
        <v>0</v>
      </c>
      <c r="AJ51" s="57">
        <v>0</v>
      </c>
      <c r="AK51" s="57">
        <v>0</v>
      </c>
      <c r="AL51" s="57">
        <v>0</v>
      </c>
      <c r="AM51" s="57">
        <v>0</v>
      </c>
      <c r="AN51" s="57">
        <v>0</v>
      </c>
      <c r="AO51" s="57">
        <v>0</v>
      </c>
    </row>
    <row r="52" spans="1:41">
      <c r="C52" s="46"/>
      <c r="D52" s="47"/>
      <c r="E52" s="48"/>
      <c r="F52" s="48"/>
      <c r="G52" s="49"/>
      <c r="H52" s="49"/>
      <c r="I52" s="49"/>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row>
    <row r="53" spans="1:41">
      <c r="A53" s="41" t="s">
        <v>187</v>
      </c>
      <c r="B53" s="42" t="s">
        <v>102</v>
      </c>
      <c r="C53" s="46" t="s">
        <v>103</v>
      </c>
      <c r="D53" s="47"/>
      <c r="E53" s="48"/>
      <c r="F53" s="48"/>
      <c r="G53" s="49">
        <v>45741</v>
      </c>
      <c r="H53" s="49">
        <v>45741</v>
      </c>
      <c r="I53" s="49">
        <v>45743</v>
      </c>
      <c r="J53" s="50">
        <v>0.30380000000000001</v>
      </c>
      <c r="K53" s="50"/>
      <c r="L53" s="50"/>
      <c r="M53" s="50">
        <v>0.30380000000000001</v>
      </c>
      <c r="N53" s="50">
        <v>0.30380000000000001</v>
      </c>
      <c r="O53" s="50">
        <v>0</v>
      </c>
      <c r="P53" s="50">
        <v>0</v>
      </c>
      <c r="Q53" s="50">
        <v>0.30380000000000001</v>
      </c>
      <c r="R53" s="50">
        <v>0.30380000000000001</v>
      </c>
      <c r="S53" s="50">
        <v>0</v>
      </c>
      <c r="T53" s="50">
        <v>0</v>
      </c>
      <c r="U53" s="50">
        <v>0.30380000000000001</v>
      </c>
      <c r="V53" s="50">
        <v>0</v>
      </c>
      <c r="W53" s="50"/>
      <c r="X53" s="50"/>
      <c r="Y53" s="50"/>
      <c r="Z53" s="50">
        <v>0</v>
      </c>
      <c r="AA53" s="50">
        <v>0</v>
      </c>
      <c r="AB53" s="50"/>
      <c r="AC53" s="50"/>
      <c r="AD53" s="50">
        <v>0</v>
      </c>
      <c r="AE53" s="50"/>
      <c r="AF53" s="50"/>
      <c r="AG53" s="50">
        <v>0</v>
      </c>
      <c r="AH53" s="50">
        <v>0</v>
      </c>
      <c r="AI53" s="50">
        <v>0</v>
      </c>
      <c r="AJ53" s="50">
        <v>0</v>
      </c>
      <c r="AK53" s="50"/>
      <c r="AL53" s="50"/>
      <c r="AM53" s="50"/>
      <c r="AN53" s="50"/>
      <c r="AO53" s="50"/>
    </row>
    <row r="54" spans="1:41">
      <c r="A54" s="41" t="s">
        <v>129</v>
      </c>
      <c r="B54" s="42" t="s">
        <v>102</v>
      </c>
      <c r="C54" s="46" t="s">
        <v>103</v>
      </c>
      <c r="D54" s="47"/>
      <c r="E54" s="48"/>
      <c r="F54" s="48"/>
      <c r="G54" s="49">
        <v>45832</v>
      </c>
      <c r="H54" s="49">
        <v>45832</v>
      </c>
      <c r="I54" s="49">
        <v>45834</v>
      </c>
      <c r="J54" s="50">
        <v>0.30249999999999999</v>
      </c>
      <c r="K54" s="50"/>
      <c r="L54" s="50"/>
      <c r="M54" s="50">
        <v>0.30249999999999999</v>
      </c>
      <c r="N54" s="50">
        <v>0.30249999999999999</v>
      </c>
      <c r="O54" s="50">
        <v>0</v>
      </c>
      <c r="P54" s="50">
        <v>0</v>
      </c>
      <c r="Q54" s="50">
        <v>0.30249999999999999</v>
      </c>
      <c r="R54" s="50">
        <v>0.30249999999999999</v>
      </c>
      <c r="S54" s="50">
        <v>0</v>
      </c>
      <c r="T54" s="50">
        <v>0</v>
      </c>
      <c r="U54" s="50">
        <v>0.30249999999999999</v>
      </c>
      <c r="V54" s="50">
        <v>0</v>
      </c>
      <c r="W54" s="50"/>
      <c r="X54" s="50"/>
      <c r="Y54" s="50"/>
      <c r="Z54" s="50">
        <v>0</v>
      </c>
      <c r="AA54" s="50">
        <v>0</v>
      </c>
      <c r="AB54" s="50"/>
      <c r="AC54" s="50"/>
      <c r="AD54" s="50">
        <v>0</v>
      </c>
      <c r="AE54" s="50"/>
      <c r="AF54" s="50"/>
      <c r="AG54" s="50">
        <v>0</v>
      </c>
      <c r="AH54" s="50">
        <v>0</v>
      </c>
      <c r="AI54" s="50">
        <v>0</v>
      </c>
      <c r="AJ54" s="50">
        <v>0</v>
      </c>
      <c r="AK54" s="50"/>
      <c r="AL54" s="50"/>
      <c r="AM54" s="50"/>
      <c r="AN54" s="50"/>
      <c r="AO54" s="50"/>
    </row>
    <row r="55" spans="1:41">
      <c r="A55" s="41" t="s">
        <v>193</v>
      </c>
      <c r="B55" s="42" t="s">
        <v>102</v>
      </c>
      <c r="C55" s="46" t="s">
        <v>103</v>
      </c>
      <c r="D55" s="47"/>
      <c r="E55" s="48"/>
      <c r="F55" s="48"/>
      <c r="G55" s="49">
        <v>45923</v>
      </c>
      <c r="H55" s="49">
        <v>45923</v>
      </c>
      <c r="I55" s="49">
        <v>45925</v>
      </c>
      <c r="J55" s="50">
        <v>0.20749999999999999</v>
      </c>
      <c r="K55" s="50"/>
      <c r="L55" s="50"/>
      <c r="M55" s="50">
        <v>0.20749999999999999</v>
      </c>
      <c r="N55" s="50">
        <v>0.20749999999999999</v>
      </c>
      <c r="O55" s="50">
        <v>0</v>
      </c>
      <c r="P55" s="50">
        <v>0</v>
      </c>
      <c r="Q55" s="50">
        <v>0.20749999999999999</v>
      </c>
      <c r="R55" s="50">
        <v>0.20749999999999999</v>
      </c>
      <c r="S55" s="50">
        <v>0</v>
      </c>
      <c r="T55" s="50">
        <v>0</v>
      </c>
      <c r="U55" s="50">
        <v>0.20749999999999999</v>
      </c>
      <c r="V55" s="50">
        <v>0</v>
      </c>
      <c r="W55" s="50"/>
      <c r="X55" s="50"/>
      <c r="Y55" s="50"/>
      <c r="Z55" s="50">
        <v>0</v>
      </c>
      <c r="AA55" s="50">
        <v>0</v>
      </c>
      <c r="AB55" s="50"/>
      <c r="AC55" s="50"/>
      <c r="AD55" s="50">
        <v>0</v>
      </c>
      <c r="AE55" s="50"/>
      <c r="AF55" s="50"/>
      <c r="AG55" s="50">
        <v>0</v>
      </c>
      <c r="AH55" s="50">
        <v>0</v>
      </c>
      <c r="AI55" s="50">
        <v>0</v>
      </c>
      <c r="AJ55" s="50">
        <v>0</v>
      </c>
      <c r="AK55" s="50"/>
      <c r="AL55" s="50"/>
      <c r="AM55" s="50"/>
      <c r="AN55" s="50"/>
      <c r="AO55" s="50"/>
    </row>
    <row r="56" spans="1:41">
      <c r="A56" s="41" t="s">
        <v>193</v>
      </c>
      <c r="B56" s="42" t="s">
        <v>102</v>
      </c>
      <c r="C56" s="46" t="s">
        <v>103</v>
      </c>
      <c r="D56" s="47"/>
      <c r="E56" s="48"/>
      <c r="F56" s="48"/>
      <c r="G56" s="49">
        <v>46007</v>
      </c>
      <c r="H56" s="49">
        <v>46007</v>
      </c>
      <c r="I56" s="49">
        <v>46009</v>
      </c>
      <c r="J56" s="50">
        <v>0.33679999999999999</v>
      </c>
      <c r="K56" s="50"/>
      <c r="L56" s="50"/>
      <c r="M56" s="50">
        <v>0.33679999999999999</v>
      </c>
      <c r="N56" s="50">
        <v>0.33679999999999999</v>
      </c>
      <c r="O56" s="50">
        <v>0</v>
      </c>
      <c r="P56" s="50">
        <v>0</v>
      </c>
      <c r="Q56" s="50">
        <v>0.33679999999999999</v>
      </c>
      <c r="R56" s="50">
        <v>0.33679999999999999</v>
      </c>
      <c r="S56" s="50">
        <v>0</v>
      </c>
      <c r="T56" s="50">
        <v>0</v>
      </c>
      <c r="U56" s="50">
        <v>0.33679999999999999</v>
      </c>
      <c r="V56" s="50">
        <v>0</v>
      </c>
      <c r="W56" s="50"/>
      <c r="X56" s="50"/>
      <c r="Y56" s="50"/>
      <c r="Z56" s="50">
        <v>0</v>
      </c>
      <c r="AA56" s="50">
        <v>0</v>
      </c>
      <c r="AB56" s="50"/>
      <c r="AC56" s="50"/>
      <c r="AD56" s="50">
        <v>0</v>
      </c>
      <c r="AE56" s="50"/>
      <c r="AF56" s="50"/>
      <c r="AG56" s="50">
        <v>0</v>
      </c>
      <c r="AH56" s="50">
        <v>0</v>
      </c>
      <c r="AI56" s="50">
        <v>0</v>
      </c>
      <c r="AJ56" s="50">
        <v>0</v>
      </c>
      <c r="AK56" s="50"/>
      <c r="AL56" s="50"/>
      <c r="AM56" s="50"/>
      <c r="AN56" s="50"/>
      <c r="AO56" s="50"/>
    </row>
    <row r="57" spans="1:41">
      <c r="A57" s="51" t="s">
        <v>90</v>
      </c>
      <c r="B57" s="52"/>
      <c r="C57" s="53"/>
      <c r="D57" s="54"/>
      <c r="E57" s="55"/>
      <c r="F57" s="55"/>
      <c r="G57" s="56"/>
      <c r="H57" s="56"/>
      <c r="I57" s="56"/>
      <c r="J57" s="57">
        <v>1.1506000000000001</v>
      </c>
      <c r="K57" s="57">
        <v>0</v>
      </c>
      <c r="L57" s="57">
        <v>0</v>
      </c>
      <c r="M57" s="57">
        <v>1.1506000000000001</v>
      </c>
      <c r="N57" s="57">
        <v>1.1506000000000001</v>
      </c>
      <c r="O57" s="57">
        <v>0</v>
      </c>
      <c r="P57" s="57">
        <v>0</v>
      </c>
      <c r="Q57" s="57">
        <v>1.1506000000000001</v>
      </c>
      <c r="R57" s="57">
        <v>1.1506000000000001</v>
      </c>
      <c r="S57" s="57">
        <v>0</v>
      </c>
      <c r="T57" s="57">
        <v>0</v>
      </c>
      <c r="U57" s="57">
        <v>1.1506000000000001</v>
      </c>
      <c r="V57" s="57">
        <v>0</v>
      </c>
      <c r="W57" s="57">
        <v>0</v>
      </c>
      <c r="X57" s="57">
        <v>0</v>
      </c>
      <c r="Y57" s="57">
        <v>0</v>
      </c>
      <c r="Z57" s="57">
        <v>0</v>
      </c>
      <c r="AA57" s="57">
        <v>0</v>
      </c>
      <c r="AB57" s="57">
        <v>0</v>
      </c>
      <c r="AC57" s="57">
        <v>0</v>
      </c>
      <c r="AD57" s="57">
        <v>0</v>
      </c>
      <c r="AE57" s="50"/>
      <c r="AF57" s="50"/>
      <c r="AG57" s="57">
        <v>0</v>
      </c>
      <c r="AH57" s="57">
        <v>0</v>
      </c>
      <c r="AI57" s="57">
        <v>0</v>
      </c>
      <c r="AJ57" s="57">
        <v>0</v>
      </c>
      <c r="AK57" s="57">
        <v>0</v>
      </c>
      <c r="AL57" s="57">
        <v>0</v>
      </c>
      <c r="AM57" s="57">
        <v>0</v>
      </c>
      <c r="AN57" s="57">
        <v>0</v>
      </c>
      <c r="AO57" s="57">
        <v>0</v>
      </c>
    </row>
    <row r="58" spans="1:41">
      <c r="C58" s="46"/>
      <c r="D58" s="47"/>
      <c r="E58" s="48"/>
      <c r="F58" s="48"/>
      <c r="G58" s="49"/>
      <c r="H58" s="49"/>
      <c r="I58" s="49"/>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row>
    <row r="59" spans="1:41">
      <c r="A59" s="41" t="s">
        <v>97</v>
      </c>
      <c r="B59" s="42" t="s">
        <v>91</v>
      </c>
      <c r="C59" s="46" t="s">
        <v>92</v>
      </c>
      <c r="D59" s="47"/>
      <c r="E59" s="48"/>
      <c r="F59" s="48"/>
      <c r="G59" s="49">
        <v>45691</v>
      </c>
      <c r="H59" s="49">
        <v>45691</v>
      </c>
      <c r="I59" s="49">
        <v>45693</v>
      </c>
      <c r="J59" s="50">
        <v>0.14510000000000001</v>
      </c>
      <c r="K59" s="50"/>
      <c r="L59" s="50"/>
      <c r="M59" s="50">
        <v>0.14510000000000001</v>
      </c>
      <c r="N59" s="50">
        <v>0.14510000000000001</v>
      </c>
      <c r="O59" s="50">
        <v>0</v>
      </c>
      <c r="P59" s="50">
        <v>0</v>
      </c>
      <c r="Q59" s="50">
        <v>0.14510000000000001</v>
      </c>
      <c r="R59" s="50">
        <v>0</v>
      </c>
      <c r="S59" s="50">
        <v>0</v>
      </c>
      <c r="T59" s="50">
        <v>0</v>
      </c>
      <c r="U59" s="50">
        <v>0</v>
      </c>
      <c r="V59" s="50">
        <v>0</v>
      </c>
      <c r="W59" s="50"/>
      <c r="X59" s="50"/>
      <c r="Y59" s="50"/>
      <c r="Z59" s="50">
        <v>0</v>
      </c>
      <c r="AA59" s="50">
        <v>0</v>
      </c>
      <c r="AB59" s="50"/>
      <c r="AC59" s="50"/>
      <c r="AD59" s="50">
        <v>0</v>
      </c>
      <c r="AE59" s="50"/>
      <c r="AF59" s="50"/>
      <c r="AG59" s="50">
        <v>0</v>
      </c>
      <c r="AH59" s="50">
        <v>0</v>
      </c>
      <c r="AI59" s="50">
        <v>0</v>
      </c>
      <c r="AJ59" s="50">
        <v>0</v>
      </c>
      <c r="AK59" s="50"/>
      <c r="AL59" s="50"/>
      <c r="AM59" s="50"/>
      <c r="AN59" s="50"/>
      <c r="AO59" s="50"/>
    </row>
    <row r="60" spans="1:41">
      <c r="A60" s="41" t="s">
        <v>97</v>
      </c>
      <c r="B60" s="42" t="s">
        <v>91</v>
      </c>
      <c r="C60" s="46" t="s">
        <v>92</v>
      </c>
      <c r="D60" s="47"/>
      <c r="E60" s="48"/>
      <c r="F60" s="48"/>
      <c r="G60" s="49">
        <v>45719</v>
      </c>
      <c r="H60" s="49">
        <v>45719</v>
      </c>
      <c r="I60" s="49">
        <v>45721</v>
      </c>
      <c r="J60" s="50">
        <v>0.14610000000000001</v>
      </c>
      <c r="K60" s="50"/>
      <c r="L60" s="50"/>
      <c r="M60" s="50">
        <v>0.14610000000000001</v>
      </c>
      <c r="N60" s="50">
        <v>0.14610000000000001</v>
      </c>
      <c r="O60" s="50">
        <v>0</v>
      </c>
      <c r="P60" s="50">
        <v>0</v>
      </c>
      <c r="Q60" s="50">
        <v>0.14610000000000001</v>
      </c>
      <c r="R60" s="50">
        <v>0</v>
      </c>
      <c r="S60" s="50">
        <v>0</v>
      </c>
      <c r="T60" s="50">
        <v>0</v>
      </c>
      <c r="U60" s="50">
        <v>0</v>
      </c>
      <c r="V60" s="50">
        <v>0</v>
      </c>
      <c r="W60" s="50"/>
      <c r="X60" s="50"/>
      <c r="Y60" s="50"/>
      <c r="Z60" s="50">
        <v>0</v>
      </c>
      <c r="AA60" s="50">
        <v>0</v>
      </c>
      <c r="AB60" s="50"/>
      <c r="AC60" s="50"/>
      <c r="AD60" s="50">
        <v>0</v>
      </c>
      <c r="AE60" s="50"/>
      <c r="AF60" s="50"/>
      <c r="AG60" s="50">
        <v>0</v>
      </c>
      <c r="AH60" s="50">
        <v>0</v>
      </c>
      <c r="AI60" s="50">
        <v>0</v>
      </c>
      <c r="AJ60" s="50">
        <v>0</v>
      </c>
      <c r="AK60" s="50"/>
      <c r="AL60" s="50"/>
      <c r="AM60" s="50"/>
      <c r="AN60" s="50"/>
      <c r="AO60" s="50"/>
    </row>
    <row r="61" spans="1:41">
      <c r="A61" s="41" t="s">
        <v>97</v>
      </c>
      <c r="B61" s="42" t="s">
        <v>91</v>
      </c>
      <c r="C61" s="46" t="s">
        <v>92</v>
      </c>
      <c r="D61" s="47"/>
      <c r="E61" s="48"/>
      <c r="F61" s="48"/>
      <c r="G61" s="49">
        <v>45748</v>
      </c>
      <c r="H61" s="49">
        <v>45748</v>
      </c>
      <c r="I61" s="49">
        <v>45750</v>
      </c>
      <c r="J61" s="50">
        <v>0.14360000000000001</v>
      </c>
      <c r="K61" s="50"/>
      <c r="L61" s="50"/>
      <c r="M61" s="50">
        <v>0.14360000000000001</v>
      </c>
      <c r="N61" s="50">
        <v>0.14360000000000001</v>
      </c>
      <c r="O61" s="50">
        <v>0</v>
      </c>
      <c r="P61" s="50">
        <v>0</v>
      </c>
      <c r="Q61" s="50">
        <v>0.14360000000000001</v>
      </c>
      <c r="R61" s="50">
        <v>0</v>
      </c>
      <c r="S61" s="50">
        <v>0</v>
      </c>
      <c r="T61" s="50">
        <v>0</v>
      </c>
      <c r="U61" s="50">
        <v>0</v>
      </c>
      <c r="V61" s="50">
        <v>0</v>
      </c>
      <c r="W61" s="50"/>
      <c r="X61" s="50"/>
      <c r="Y61" s="50"/>
      <c r="Z61" s="50">
        <v>0</v>
      </c>
      <c r="AA61" s="50">
        <v>0</v>
      </c>
      <c r="AB61" s="50"/>
      <c r="AC61" s="50"/>
      <c r="AD61" s="50">
        <v>0</v>
      </c>
      <c r="AE61" s="50"/>
      <c r="AF61" s="50"/>
      <c r="AG61" s="50">
        <v>0</v>
      </c>
      <c r="AH61" s="50">
        <v>0</v>
      </c>
      <c r="AI61" s="50">
        <v>0</v>
      </c>
      <c r="AJ61" s="50">
        <v>0</v>
      </c>
      <c r="AK61" s="50"/>
      <c r="AL61" s="50"/>
      <c r="AM61" s="50"/>
      <c r="AN61" s="50"/>
      <c r="AO61" s="50"/>
    </row>
    <row r="62" spans="1:41">
      <c r="A62" s="41" t="s">
        <v>97</v>
      </c>
      <c r="B62" s="42" t="s">
        <v>91</v>
      </c>
      <c r="C62" s="46" t="s">
        <v>92</v>
      </c>
      <c r="D62" s="47"/>
      <c r="E62" s="48"/>
      <c r="F62" s="48"/>
      <c r="G62" s="49">
        <v>45778</v>
      </c>
      <c r="H62" s="49">
        <v>45778</v>
      </c>
      <c r="I62" s="49">
        <v>45782</v>
      </c>
      <c r="J62" s="50">
        <v>0.1701</v>
      </c>
      <c r="K62" s="50"/>
      <c r="L62" s="50"/>
      <c r="M62" s="50">
        <v>0.1701</v>
      </c>
      <c r="N62" s="50">
        <v>0.1701</v>
      </c>
      <c r="O62" s="50">
        <v>0</v>
      </c>
      <c r="P62" s="50">
        <v>0</v>
      </c>
      <c r="Q62" s="50">
        <v>0.1701</v>
      </c>
      <c r="R62" s="50">
        <v>0</v>
      </c>
      <c r="S62" s="50">
        <v>0</v>
      </c>
      <c r="T62" s="50">
        <v>0</v>
      </c>
      <c r="U62" s="50">
        <v>0</v>
      </c>
      <c r="V62" s="50">
        <v>0</v>
      </c>
      <c r="W62" s="50"/>
      <c r="X62" s="50"/>
      <c r="Y62" s="50"/>
      <c r="Z62" s="50">
        <v>0</v>
      </c>
      <c r="AA62" s="50">
        <v>0</v>
      </c>
      <c r="AB62" s="50"/>
      <c r="AC62" s="50"/>
      <c r="AD62" s="50">
        <v>0</v>
      </c>
      <c r="AE62" s="50"/>
      <c r="AF62" s="50"/>
      <c r="AG62" s="50">
        <v>0</v>
      </c>
      <c r="AH62" s="50">
        <v>0</v>
      </c>
      <c r="AI62" s="50">
        <v>0</v>
      </c>
      <c r="AJ62" s="50">
        <v>0</v>
      </c>
      <c r="AK62" s="50"/>
      <c r="AL62" s="50"/>
      <c r="AM62" s="50"/>
      <c r="AN62" s="50"/>
      <c r="AO62" s="50"/>
    </row>
    <row r="63" spans="1:41">
      <c r="A63" s="41" t="s">
        <v>126</v>
      </c>
      <c r="B63" s="42" t="s">
        <v>91</v>
      </c>
      <c r="C63" s="46" t="s">
        <v>92</v>
      </c>
      <c r="D63" s="47"/>
      <c r="E63" s="48"/>
      <c r="F63" s="48"/>
      <c r="G63" s="49">
        <v>45810</v>
      </c>
      <c r="H63" s="49">
        <v>45810</v>
      </c>
      <c r="I63" s="49">
        <v>45812</v>
      </c>
      <c r="J63" s="50">
        <v>0.1515</v>
      </c>
      <c r="K63" s="50"/>
      <c r="L63" s="50"/>
      <c r="M63" s="50">
        <v>0.1515</v>
      </c>
      <c r="N63" s="50">
        <v>0.1515</v>
      </c>
      <c r="O63" s="50">
        <v>0</v>
      </c>
      <c r="P63" s="50">
        <v>0</v>
      </c>
      <c r="Q63" s="50">
        <v>0.1515</v>
      </c>
      <c r="R63" s="50">
        <v>0</v>
      </c>
      <c r="S63" s="50">
        <v>0</v>
      </c>
      <c r="T63" s="50">
        <v>0</v>
      </c>
      <c r="U63" s="50">
        <v>0</v>
      </c>
      <c r="V63" s="50">
        <v>0</v>
      </c>
      <c r="W63" s="50"/>
      <c r="X63" s="50"/>
      <c r="Y63" s="50"/>
      <c r="Z63" s="50">
        <v>0</v>
      </c>
      <c r="AA63" s="50">
        <v>0</v>
      </c>
      <c r="AB63" s="50"/>
      <c r="AC63" s="50"/>
      <c r="AD63" s="50">
        <v>0</v>
      </c>
      <c r="AE63" s="50"/>
      <c r="AF63" s="50"/>
      <c r="AG63" s="50">
        <v>0</v>
      </c>
      <c r="AH63" s="50">
        <v>0</v>
      </c>
      <c r="AI63" s="50">
        <v>0</v>
      </c>
      <c r="AJ63" s="50">
        <v>0</v>
      </c>
      <c r="AK63" s="50"/>
      <c r="AL63" s="50"/>
      <c r="AM63" s="50"/>
      <c r="AN63" s="50"/>
      <c r="AO63" s="50"/>
    </row>
    <row r="64" spans="1:41">
      <c r="A64" s="41" t="s">
        <v>126</v>
      </c>
      <c r="B64" s="42" t="s">
        <v>91</v>
      </c>
      <c r="C64" s="46" t="s">
        <v>92</v>
      </c>
      <c r="D64" s="47"/>
      <c r="E64" s="48"/>
      <c r="F64" s="48"/>
      <c r="G64" s="49">
        <v>45839</v>
      </c>
      <c r="H64" s="49">
        <v>45839</v>
      </c>
      <c r="I64" s="49">
        <v>45841</v>
      </c>
      <c r="J64" s="50">
        <v>0.15049999999999999</v>
      </c>
      <c r="K64" s="50"/>
      <c r="L64" s="50"/>
      <c r="M64" s="50">
        <v>0.15049999999999999</v>
      </c>
      <c r="N64" s="50">
        <v>0.15049999999999999</v>
      </c>
      <c r="O64" s="50">
        <v>0</v>
      </c>
      <c r="P64" s="50">
        <v>0</v>
      </c>
      <c r="Q64" s="50">
        <v>0.15049999999999999</v>
      </c>
      <c r="R64" s="50">
        <v>0</v>
      </c>
      <c r="S64" s="50">
        <v>0</v>
      </c>
      <c r="T64" s="50">
        <v>0</v>
      </c>
      <c r="U64" s="50">
        <v>0</v>
      </c>
      <c r="V64" s="50">
        <v>0</v>
      </c>
      <c r="W64" s="50"/>
      <c r="X64" s="50"/>
      <c r="Y64" s="50"/>
      <c r="Z64" s="50">
        <v>0</v>
      </c>
      <c r="AA64" s="50">
        <v>0</v>
      </c>
      <c r="AB64" s="50"/>
      <c r="AC64" s="50"/>
      <c r="AD64" s="50">
        <v>0</v>
      </c>
      <c r="AE64" s="50"/>
      <c r="AF64" s="50"/>
      <c r="AG64" s="50">
        <v>0</v>
      </c>
      <c r="AH64" s="50">
        <v>0</v>
      </c>
      <c r="AI64" s="50">
        <v>0</v>
      </c>
      <c r="AJ64" s="50">
        <v>0</v>
      </c>
      <c r="AK64" s="50"/>
      <c r="AL64" s="50"/>
      <c r="AM64" s="50"/>
      <c r="AN64" s="50"/>
      <c r="AO64" s="50"/>
    </row>
    <row r="65" spans="1:41">
      <c r="A65" s="41" t="s">
        <v>126</v>
      </c>
      <c r="B65" s="42" t="s">
        <v>91</v>
      </c>
      <c r="C65" s="46" t="s">
        <v>92</v>
      </c>
      <c r="D65" s="47"/>
      <c r="E65" s="48"/>
      <c r="F65" s="48"/>
      <c r="G65" s="49">
        <v>45870</v>
      </c>
      <c r="H65" s="49">
        <v>45870</v>
      </c>
      <c r="I65" s="49">
        <v>45874</v>
      </c>
      <c r="J65" s="50">
        <v>0.16669999999999999</v>
      </c>
      <c r="K65" s="50"/>
      <c r="L65" s="50"/>
      <c r="M65" s="50">
        <v>0.16669999999999999</v>
      </c>
      <c r="N65" s="50">
        <v>0.16669999999999999</v>
      </c>
      <c r="O65" s="50">
        <v>0</v>
      </c>
      <c r="P65" s="50">
        <v>0</v>
      </c>
      <c r="Q65" s="50">
        <v>0.16669999999999999</v>
      </c>
      <c r="R65" s="50">
        <v>0</v>
      </c>
      <c r="S65" s="50">
        <v>0</v>
      </c>
      <c r="T65" s="50">
        <v>0</v>
      </c>
      <c r="U65" s="50">
        <v>0</v>
      </c>
      <c r="V65" s="50">
        <v>0</v>
      </c>
      <c r="W65" s="50"/>
      <c r="X65" s="50"/>
      <c r="Y65" s="50"/>
      <c r="Z65" s="50">
        <v>0</v>
      </c>
      <c r="AA65" s="50">
        <v>0</v>
      </c>
      <c r="AB65" s="50"/>
      <c r="AC65" s="50"/>
      <c r="AD65" s="50">
        <v>0</v>
      </c>
      <c r="AE65" s="50"/>
      <c r="AF65" s="50"/>
      <c r="AG65" s="50">
        <v>0</v>
      </c>
      <c r="AH65" s="50">
        <v>0</v>
      </c>
      <c r="AI65" s="50">
        <v>0</v>
      </c>
      <c r="AJ65" s="50">
        <v>0</v>
      </c>
      <c r="AK65" s="50"/>
      <c r="AL65" s="50"/>
      <c r="AM65" s="50"/>
      <c r="AN65" s="50"/>
      <c r="AO65" s="50"/>
    </row>
    <row r="66" spans="1:41">
      <c r="A66" s="41" t="s">
        <v>97</v>
      </c>
      <c r="B66" s="42" t="s">
        <v>91</v>
      </c>
      <c r="C66" s="46" t="s">
        <v>92</v>
      </c>
      <c r="D66" s="47"/>
      <c r="E66" s="48"/>
      <c r="F66" s="48"/>
      <c r="G66" s="49">
        <v>45902</v>
      </c>
      <c r="H66" s="49">
        <v>45902</v>
      </c>
      <c r="I66" s="49">
        <v>45904</v>
      </c>
      <c r="J66" s="50">
        <v>0.1394</v>
      </c>
      <c r="K66" s="50"/>
      <c r="L66" s="50"/>
      <c r="M66" s="50">
        <v>0.1394</v>
      </c>
      <c r="N66" s="50">
        <v>0.1394</v>
      </c>
      <c r="O66" s="50">
        <v>0</v>
      </c>
      <c r="P66" s="50">
        <v>0</v>
      </c>
      <c r="Q66" s="50">
        <v>0.1394</v>
      </c>
      <c r="R66" s="50">
        <v>0</v>
      </c>
      <c r="S66" s="50">
        <v>0</v>
      </c>
      <c r="T66" s="50">
        <v>0</v>
      </c>
      <c r="U66" s="50">
        <v>0</v>
      </c>
      <c r="V66" s="50">
        <v>0</v>
      </c>
      <c r="W66" s="50"/>
      <c r="X66" s="50"/>
      <c r="Y66" s="50"/>
      <c r="Z66" s="50">
        <v>0</v>
      </c>
      <c r="AA66" s="50">
        <v>0</v>
      </c>
      <c r="AB66" s="50"/>
      <c r="AC66" s="50"/>
      <c r="AD66" s="50">
        <v>0</v>
      </c>
      <c r="AE66" s="50"/>
      <c r="AF66" s="50"/>
      <c r="AG66" s="50">
        <v>0</v>
      </c>
      <c r="AH66" s="50">
        <v>0</v>
      </c>
      <c r="AI66" s="50">
        <v>0</v>
      </c>
      <c r="AJ66" s="50">
        <v>0</v>
      </c>
      <c r="AK66" s="50"/>
      <c r="AL66" s="50"/>
      <c r="AM66" s="50"/>
      <c r="AN66" s="50"/>
      <c r="AO66" s="50"/>
    </row>
    <row r="67" spans="1:41">
      <c r="A67" s="41" t="s">
        <v>97</v>
      </c>
      <c r="B67" s="42" t="s">
        <v>91</v>
      </c>
      <c r="C67" s="46" t="s">
        <v>92</v>
      </c>
      <c r="D67" s="47"/>
      <c r="E67" s="48"/>
      <c r="F67" s="48"/>
      <c r="G67" s="49">
        <v>45931</v>
      </c>
      <c r="H67" s="49">
        <v>45931</v>
      </c>
      <c r="I67" s="49">
        <v>45933</v>
      </c>
      <c r="J67" s="50">
        <v>0.15770000000000001</v>
      </c>
      <c r="K67" s="50"/>
      <c r="L67" s="50"/>
      <c r="M67" s="50">
        <v>0.15770000000000001</v>
      </c>
      <c r="N67" s="50">
        <v>0.15770000000000001</v>
      </c>
      <c r="O67" s="50">
        <v>0</v>
      </c>
      <c r="P67" s="50">
        <v>0</v>
      </c>
      <c r="Q67" s="50">
        <v>0.15770000000000001</v>
      </c>
      <c r="R67" s="50">
        <v>0</v>
      </c>
      <c r="S67" s="50">
        <v>0</v>
      </c>
      <c r="T67" s="50">
        <v>0</v>
      </c>
      <c r="U67" s="50">
        <v>0</v>
      </c>
      <c r="V67" s="50">
        <v>0</v>
      </c>
      <c r="W67" s="50"/>
      <c r="X67" s="50"/>
      <c r="Y67" s="50"/>
      <c r="Z67" s="50">
        <v>0</v>
      </c>
      <c r="AA67" s="50">
        <v>0</v>
      </c>
      <c r="AB67" s="50"/>
      <c r="AC67" s="50"/>
      <c r="AD67" s="50">
        <v>0</v>
      </c>
      <c r="AE67" s="50"/>
      <c r="AF67" s="50"/>
      <c r="AG67" s="50">
        <v>0</v>
      </c>
      <c r="AH67" s="50">
        <v>0</v>
      </c>
      <c r="AI67" s="50">
        <v>0</v>
      </c>
      <c r="AJ67" s="50">
        <v>0</v>
      </c>
      <c r="AK67" s="50"/>
      <c r="AL67" s="50"/>
      <c r="AM67" s="50"/>
      <c r="AN67" s="50"/>
      <c r="AO67" s="50"/>
    </row>
    <row r="68" spans="1:41">
      <c r="A68" s="41" t="s">
        <v>97</v>
      </c>
      <c r="B68" s="42" t="s">
        <v>91</v>
      </c>
      <c r="C68" s="46" t="s">
        <v>92</v>
      </c>
      <c r="D68" s="47"/>
      <c r="E68" s="48"/>
      <c r="F68" s="48"/>
      <c r="G68" s="49">
        <v>45964</v>
      </c>
      <c r="H68" s="49">
        <v>45964</v>
      </c>
      <c r="I68" s="49">
        <v>45966</v>
      </c>
      <c r="J68" s="50">
        <v>0.15010000000000001</v>
      </c>
      <c r="K68" s="50"/>
      <c r="L68" s="50"/>
      <c r="M68" s="50">
        <v>0.15010000000000001</v>
      </c>
      <c r="N68" s="50">
        <v>0.15010000000000001</v>
      </c>
      <c r="O68" s="50">
        <v>0</v>
      </c>
      <c r="P68" s="50">
        <v>0</v>
      </c>
      <c r="Q68" s="50">
        <v>0.15010000000000001</v>
      </c>
      <c r="R68" s="50">
        <v>0</v>
      </c>
      <c r="S68" s="50">
        <v>0</v>
      </c>
      <c r="T68" s="50">
        <v>0</v>
      </c>
      <c r="U68" s="50">
        <v>0</v>
      </c>
      <c r="V68" s="50">
        <v>0</v>
      </c>
      <c r="W68" s="50"/>
      <c r="X68" s="50"/>
      <c r="Y68" s="50"/>
      <c r="Z68" s="50">
        <v>0</v>
      </c>
      <c r="AA68" s="50">
        <v>0</v>
      </c>
      <c r="AB68" s="50"/>
      <c r="AC68" s="50"/>
      <c r="AD68" s="50">
        <v>0</v>
      </c>
      <c r="AE68" s="50"/>
      <c r="AF68" s="50"/>
      <c r="AG68" s="50">
        <v>0</v>
      </c>
      <c r="AH68" s="50">
        <v>0</v>
      </c>
      <c r="AI68" s="50">
        <v>0</v>
      </c>
      <c r="AJ68" s="50">
        <v>0</v>
      </c>
      <c r="AK68" s="50"/>
      <c r="AL68" s="50"/>
      <c r="AM68" s="50"/>
      <c r="AN68" s="50"/>
      <c r="AO68" s="50"/>
    </row>
    <row r="69" spans="1:41">
      <c r="A69" s="41" t="s">
        <v>126</v>
      </c>
      <c r="B69" s="42" t="s">
        <v>91</v>
      </c>
      <c r="C69" s="46" t="s">
        <v>92</v>
      </c>
      <c r="D69" s="47"/>
      <c r="E69" s="48"/>
      <c r="F69" s="48"/>
      <c r="G69" s="49">
        <v>45992</v>
      </c>
      <c r="H69" s="49">
        <v>45992</v>
      </c>
      <c r="I69" s="49">
        <v>45994</v>
      </c>
      <c r="J69" s="50">
        <v>0.13320000000000001</v>
      </c>
      <c r="K69" s="50"/>
      <c r="L69" s="50"/>
      <c r="M69" s="50">
        <v>0.13320000000000001</v>
      </c>
      <c r="N69" s="50">
        <v>0.13320000000000001</v>
      </c>
      <c r="O69" s="50">
        <v>0</v>
      </c>
      <c r="P69" s="50">
        <v>0</v>
      </c>
      <c r="Q69" s="50">
        <v>0.13320000000000001</v>
      </c>
      <c r="R69" s="50">
        <v>0</v>
      </c>
      <c r="S69" s="50">
        <v>0</v>
      </c>
      <c r="T69" s="50">
        <v>0</v>
      </c>
      <c r="U69" s="50">
        <v>0</v>
      </c>
      <c r="V69" s="50">
        <v>0</v>
      </c>
      <c r="W69" s="50"/>
      <c r="X69" s="50"/>
      <c r="Y69" s="50"/>
      <c r="Z69" s="50">
        <v>0</v>
      </c>
      <c r="AA69" s="50">
        <v>0</v>
      </c>
      <c r="AB69" s="50"/>
      <c r="AC69" s="50"/>
      <c r="AD69" s="50">
        <v>0</v>
      </c>
      <c r="AE69" s="50"/>
      <c r="AF69" s="50"/>
      <c r="AG69" s="50">
        <v>0</v>
      </c>
      <c r="AH69" s="50">
        <v>0</v>
      </c>
      <c r="AI69" s="50">
        <v>0</v>
      </c>
      <c r="AJ69" s="50">
        <v>0</v>
      </c>
      <c r="AK69" s="50"/>
      <c r="AL69" s="50"/>
      <c r="AM69" s="50"/>
      <c r="AN69" s="50"/>
      <c r="AO69" s="50"/>
    </row>
    <row r="70" spans="1:41">
      <c r="A70" s="41" t="s">
        <v>126</v>
      </c>
      <c r="B70" s="42" t="s">
        <v>91</v>
      </c>
      <c r="C70" s="46" t="s">
        <v>92</v>
      </c>
      <c r="D70" s="47"/>
      <c r="E70" s="48"/>
      <c r="F70" s="48"/>
      <c r="G70" s="49">
        <v>46007</v>
      </c>
      <c r="H70" s="49">
        <v>46007</v>
      </c>
      <c r="I70" s="49">
        <v>46009</v>
      </c>
      <c r="J70" s="50">
        <v>0.17419999999999999</v>
      </c>
      <c r="K70" s="50"/>
      <c r="L70" s="50"/>
      <c r="M70" s="50">
        <v>0.17419999999999999</v>
      </c>
      <c r="N70" s="50">
        <v>0.17419999999999999</v>
      </c>
      <c r="O70" s="50">
        <v>0</v>
      </c>
      <c r="P70" s="50">
        <v>0</v>
      </c>
      <c r="Q70" s="50">
        <v>0.17419999999999999</v>
      </c>
      <c r="R70" s="50">
        <v>0</v>
      </c>
      <c r="S70" s="50">
        <v>0</v>
      </c>
      <c r="T70" s="50">
        <v>0</v>
      </c>
      <c r="U70" s="50">
        <v>0</v>
      </c>
      <c r="V70" s="50">
        <v>0</v>
      </c>
      <c r="W70" s="50"/>
      <c r="X70" s="50"/>
      <c r="Y70" s="50"/>
      <c r="Z70" s="50">
        <v>0</v>
      </c>
      <c r="AA70" s="50">
        <v>0</v>
      </c>
      <c r="AB70" s="50"/>
      <c r="AC70" s="50"/>
      <c r="AD70" s="50">
        <v>0</v>
      </c>
      <c r="AE70" s="50"/>
      <c r="AF70" s="50"/>
      <c r="AG70" s="50">
        <v>0</v>
      </c>
      <c r="AH70" s="50">
        <v>0</v>
      </c>
      <c r="AI70" s="50">
        <v>0</v>
      </c>
      <c r="AJ70" s="50">
        <v>0</v>
      </c>
      <c r="AK70" s="50"/>
      <c r="AL70" s="50"/>
      <c r="AM70" s="50"/>
      <c r="AN70" s="50"/>
      <c r="AO70" s="50"/>
    </row>
    <row r="71" spans="1:41">
      <c r="A71" s="51" t="s">
        <v>90</v>
      </c>
      <c r="B71" s="52"/>
      <c r="C71" s="53"/>
      <c r="D71" s="54"/>
      <c r="E71" s="55"/>
      <c r="F71" s="55"/>
      <c r="G71" s="56"/>
      <c r="H71" s="56"/>
      <c r="I71" s="56"/>
      <c r="J71" s="57">
        <v>1.8281999999999998</v>
      </c>
      <c r="K71" s="57">
        <v>0</v>
      </c>
      <c r="L71" s="57">
        <v>0</v>
      </c>
      <c r="M71" s="57">
        <v>1.8281999999999998</v>
      </c>
      <c r="N71" s="57">
        <v>1.8281999999999998</v>
      </c>
      <c r="O71" s="57">
        <v>0</v>
      </c>
      <c r="P71" s="57">
        <v>0</v>
      </c>
      <c r="Q71" s="57">
        <v>1.8281999999999998</v>
      </c>
      <c r="R71" s="57">
        <v>0</v>
      </c>
      <c r="S71" s="57">
        <v>0</v>
      </c>
      <c r="T71" s="57">
        <v>0</v>
      </c>
      <c r="U71" s="57">
        <v>0</v>
      </c>
      <c r="V71" s="57">
        <v>0</v>
      </c>
      <c r="W71" s="57">
        <v>0</v>
      </c>
      <c r="X71" s="57">
        <v>0</v>
      </c>
      <c r="Y71" s="57">
        <v>0</v>
      </c>
      <c r="Z71" s="57">
        <v>0</v>
      </c>
      <c r="AA71" s="57">
        <v>0</v>
      </c>
      <c r="AB71" s="57">
        <v>0</v>
      </c>
      <c r="AC71" s="57">
        <v>0</v>
      </c>
      <c r="AD71" s="57">
        <v>0</v>
      </c>
      <c r="AE71" s="50"/>
      <c r="AF71" s="50"/>
      <c r="AG71" s="57">
        <v>0</v>
      </c>
      <c r="AH71" s="57">
        <v>0</v>
      </c>
      <c r="AI71" s="57">
        <v>0</v>
      </c>
      <c r="AJ71" s="57">
        <v>0</v>
      </c>
      <c r="AK71" s="57">
        <v>0</v>
      </c>
      <c r="AL71" s="57">
        <v>0</v>
      </c>
      <c r="AM71" s="57">
        <v>0</v>
      </c>
      <c r="AN71" s="57">
        <v>0</v>
      </c>
      <c r="AO71" s="57">
        <v>0</v>
      </c>
    </row>
    <row r="72" spans="1:41">
      <c r="C72" s="46"/>
      <c r="D72" s="47"/>
      <c r="E72" s="48"/>
      <c r="F72" s="48"/>
      <c r="G72" s="49"/>
      <c r="H72" s="49"/>
      <c r="I72" s="49"/>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row>
    <row r="73" spans="1:41">
      <c r="A73" s="41" t="s">
        <v>154</v>
      </c>
      <c r="B73" s="42" t="s">
        <v>155</v>
      </c>
      <c r="C73" s="46" t="s">
        <v>156</v>
      </c>
      <c r="D73" s="47"/>
      <c r="E73" s="48"/>
      <c r="F73" s="48"/>
      <c r="G73" s="49">
        <v>45832</v>
      </c>
      <c r="H73" s="49">
        <v>45832</v>
      </c>
      <c r="I73" s="49">
        <v>45834</v>
      </c>
      <c r="J73" s="50">
        <v>1.1134999999999999</v>
      </c>
      <c r="K73" s="50"/>
      <c r="L73" s="50"/>
      <c r="M73" s="50">
        <v>1.1134999999999999</v>
      </c>
      <c r="N73" s="50">
        <v>1.1134999999999999</v>
      </c>
      <c r="O73" s="50">
        <v>0</v>
      </c>
      <c r="P73" s="50">
        <v>9.2058837000000004E-2</v>
      </c>
      <c r="Q73" s="50">
        <v>1.2055588369999999</v>
      </c>
      <c r="R73" s="50">
        <v>0.96568227500000003</v>
      </c>
      <c r="S73" s="50">
        <v>0</v>
      </c>
      <c r="T73" s="50">
        <v>7.9837977000000004E-2</v>
      </c>
      <c r="U73" s="50">
        <v>1.045520252</v>
      </c>
      <c r="V73" s="50">
        <v>0</v>
      </c>
      <c r="W73" s="50"/>
      <c r="X73" s="50"/>
      <c r="Y73" s="50"/>
      <c r="Z73" s="50">
        <v>0</v>
      </c>
      <c r="AA73" s="50">
        <v>9.2031571000000006E-2</v>
      </c>
      <c r="AB73" s="50"/>
      <c r="AC73" s="50"/>
      <c r="AD73" s="50">
        <v>0</v>
      </c>
      <c r="AE73" s="50"/>
      <c r="AF73" s="50"/>
      <c r="AG73" s="50">
        <v>0</v>
      </c>
      <c r="AH73" s="50">
        <v>0</v>
      </c>
      <c r="AI73" s="50">
        <v>0</v>
      </c>
      <c r="AJ73" s="50">
        <v>0</v>
      </c>
      <c r="AK73" s="50"/>
      <c r="AL73" s="50"/>
      <c r="AM73" s="50"/>
      <c r="AN73" s="50"/>
      <c r="AO73" s="50"/>
    </row>
    <row r="74" spans="1:41">
      <c r="A74" s="41" t="s">
        <v>206</v>
      </c>
      <c r="B74" s="42" t="s">
        <v>155</v>
      </c>
      <c r="C74" s="46" t="s">
        <v>156</v>
      </c>
      <c r="D74" s="47"/>
      <c r="E74" s="48"/>
      <c r="F74" s="48"/>
      <c r="G74" s="49">
        <v>46007</v>
      </c>
      <c r="H74" s="49">
        <v>46007</v>
      </c>
      <c r="I74" s="49">
        <v>46009</v>
      </c>
      <c r="J74" s="50">
        <v>1.028</v>
      </c>
      <c r="K74" s="50"/>
      <c r="L74" s="50"/>
      <c r="M74" s="50">
        <v>1.028</v>
      </c>
      <c r="N74" s="50">
        <v>1.028</v>
      </c>
      <c r="O74" s="50">
        <v>0</v>
      </c>
      <c r="P74" s="50">
        <v>8.4990106999999995E-2</v>
      </c>
      <c r="Q74" s="50">
        <v>1.1129901070000001</v>
      </c>
      <c r="R74" s="50">
        <v>0.89153244600000003</v>
      </c>
      <c r="S74" s="50">
        <v>0</v>
      </c>
      <c r="T74" s="50">
        <v>7.3707624999999999E-2</v>
      </c>
      <c r="U74" s="50">
        <v>0.96524007099999998</v>
      </c>
      <c r="V74" s="50">
        <v>0</v>
      </c>
      <c r="W74" s="50"/>
      <c r="X74" s="50"/>
      <c r="Y74" s="50"/>
      <c r="Z74" s="50">
        <v>0</v>
      </c>
      <c r="AA74" s="50">
        <v>8.4964935000000005E-2</v>
      </c>
      <c r="AB74" s="50"/>
      <c r="AC74" s="50"/>
      <c r="AD74" s="50">
        <v>0</v>
      </c>
      <c r="AE74" s="50"/>
      <c r="AF74" s="50"/>
      <c r="AG74" s="50">
        <v>0</v>
      </c>
      <c r="AH74" s="50">
        <v>0</v>
      </c>
      <c r="AI74" s="50">
        <v>0</v>
      </c>
      <c r="AJ74" s="50">
        <v>0</v>
      </c>
      <c r="AK74" s="50"/>
      <c r="AL74" s="50"/>
      <c r="AM74" s="50"/>
      <c r="AN74" s="50"/>
      <c r="AO74" s="50"/>
    </row>
    <row r="75" spans="1:41">
      <c r="A75" s="51" t="s">
        <v>90</v>
      </c>
      <c r="B75" s="52"/>
      <c r="C75" s="53"/>
      <c r="D75" s="54"/>
      <c r="E75" s="55"/>
      <c r="F75" s="55"/>
      <c r="G75" s="56"/>
      <c r="H75" s="56"/>
      <c r="I75" s="56"/>
      <c r="J75" s="57">
        <v>2.1414999999999997</v>
      </c>
      <c r="K75" s="57">
        <v>0</v>
      </c>
      <c r="L75" s="57">
        <v>0</v>
      </c>
      <c r="M75" s="57">
        <v>2.1414999999999997</v>
      </c>
      <c r="N75" s="57">
        <v>2.1414999999999997</v>
      </c>
      <c r="O75" s="57">
        <v>0</v>
      </c>
      <c r="P75" s="57">
        <v>0.17704894399999999</v>
      </c>
      <c r="Q75" s="57">
        <v>2.3185489439999998</v>
      </c>
      <c r="R75" s="57">
        <v>1.8572147210000001</v>
      </c>
      <c r="S75" s="57">
        <v>0</v>
      </c>
      <c r="T75" s="57">
        <v>0.153545602</v>
      </c>
      <c r="U75" s="57">
        <v>2.010760323</v>
      </c>
      <c r="V75" s="57">
        <v>0</v>
      </c>
      <c r="W75" s="57">
        <v>0</v>
      </c>
      <c r="X75" s="57">
        <v>0</v>
      </c>
      <c r="Y75" s="57">
        <v>0</v>
      </c>
      <c r="Z75" s="57">
        <v>0</v>
      </c>
      <c r="AA75" s="57">
        <v>0.176996506</v>
      </c>
      <c r="AB75" s="57">
        <v>0</v>
      </c>
      <c r="AC75" s="57">
        <v>0</v>
      </c>
      <c r="AD75" s="57">
        <v>0</v>
      </c>
      <c r="AE75" s="50"/>
      <c r="AF75" s="50"/>
      <c r="AG75" s="57">
        <v>0</v>
      </c>
      <c r="AH75" s="57">
        <v>0</v>
      </c>
      <c r="AI75" s="57">
        <v>0</v>
      </c>
      <c r="AJ75" s="57">
        <v>0</v>
      </c>
      <c r="AK75" s="57">
        <v>0</v>
      </c>
      <c r="AL75" s="57">
        <v>0</v>
      </c>
      <c r="AM75" s="57">
        <v>0</v>
      </c>
      <c r="AN75" s="57">
        <v>0</v>
      </c>
      <c r="AO75" s="57">
        <v>0</v>
      </c>
    </row>
    <row r="76" spans="1:41">
      <c r="C76" s="46"/>
      <c r="D76" s="47"/>
      <c r="E76" s="48"/>
      <c r="F76" s="48"/>
      <c r="G76" s="49"/>
      <c r="H76" s="49"/>
      <c r="I76" s="49"/>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row>
    <row r="77" spans="1:41">
      <c r="A77" s="41" t="s">
        <v>189</v>
      </c>
      <c r="B77" s="42" t="s">
        <v>112</v>
      </c>
      <c r="C77" s="46" t="s">
        <v>113</v>
      </c>
      <c r="D77" s="47"/>
      <c r="E77" s="48"/>
      <c r="F77" s="48"/>
      <c r="G77" s="49">
        <v>45741</v>
      </c>
      <c r="H77" s="49">
        <v>45741</v>
      </c>
      <c r="I77" s="49">
        <v>45743</v>
      </c>
      <c r="J77" s="50">
        <v>0.1779</v>
      </c>
      <c r="K77" s="50"/>
      <c r="L77" s="50"/>
      <c r="M77" s="50">
        <v>0.1779</v>
      </c>
      <c r="N77" s="50">
        <v>0.1779</v>
      </c>
      <c r="O77" s="50">
        <v>0</v>
      </c>
      <c r="P77" s="50">
        <v>0</v>
      </c>
      <c r="Q77" s="50">
        <v>0.1779</v>
      </c>
      <c r="R77" s="50">
        <v>0.1779</v>
      </c>
      <c r="S77" s="50">
        <v>0</v>
      </c>
      <c r="T77" s="50">
        <v>0</v>
      </c>
      <c r="U77" s="50">
        <v>0.1779</v>
      </c>
      <c r="V77" s="50">
        <v>0</v>
      </c>
      <c r="W77" s="50"/>
      <c r="X77" s="50"/>
      <c r="Y77" s="50"/>
      <c r="Z77" s="50">
        <v>0</v>
      </c>
      <c r="AA77" s="50">
        <v>0</v>
      </c>
      <c r="AB77" s="50"/>
      <c r="AC77" s="50"/>
      <c r="AD77" s="50">
        <v>0</v>
      </c>
      <c r="AE77" s="50"/>
      <c r="AF77" s="50"/>
      <c r="AG77" s="50">
        <v>0</v>
      </c>
      <c r="AH77" s="50">
        <v>0</v>
      </c>
      <c r="AI77" s="50">
        <v>0</v>
      </c>
      <c r="AJ77" s="50">
        <v>0</v>
      </c>
      <c r="AK77" s="50"/>
      <c r="AL77" s="50"/>
      <c r="AM77" s="50"/>
      <c r="AN77" s="50"/>
      <c r="AO77" s="50"/>
    </row>
    <row r="78" spans="1:41">
      <c r="A78" s="41" t="s">
        <v>133</v>
      </c>
      <c r="B78" s="42" t="s">
        <v>112</v>
      </c>
      <c r="C78" s="46" t="s">
        <v>113</v>
      </c>
      <c r="D78" s="47"/>
      <c r="E78" s="48"/>
      <c r="F78" s="48"/>
      <c r="G78" s="49">
        <v>45832</v>
      </c>
      <c r="H78" s="49">
        <v>45832</v>
      </c>
      <c r="I78" s="49">
        <v>45834</v>
      </c>
      <c r="J78" s="50">
        <v>0.1976</v>
      </c>
      <c r="K78" s="50"/>
      <c r="L78" s="50"/>
      <c r="M78" s="50">
        <v>0.1976</v>
      </c>
      <c r="N78" s="50">
        <v>0.1976</v>
      </c>
      <c r="O78" s="50">
        <v>0</v>
      </c>
      <c r="P78" s="50">
        <v>0</v>
      </c>
      <c r="Q78" s="50">
        <v>0.1976</v>
      </c>
      <c r="R78" s="50">
        <v>0.1976</v>
      </c>
      <c r="S78" s="50">
        <v>0</v>
      </c>
      <c r="T78" s="50">
        <v>0</v>
      </c>
      <c r="U78" s="50">
        <v>0.1976</v>
      </c>
      <c r="V78" s="50">
        <v>0</v>
      </c>
      <c r="W78" s="50"/>
      <c r="X78" s="50"/>
      <c r="Y78" s="50"/>
      <c r="Z78" s="50">
        <v>0</v>
      </c>
      <c r="AA78" s="50">
        <v>0</v>
      </c>
      <c r="AB78" s="50"/>
      <c r="AC78" s="50"/>
      <c r="AD78" s="50">
        <v>0</v>
      </c>
      <c r="AE78" s="50"/>
      <c r="AF78" s="50"/>
      <c r="AG78" s="50">
        <v>0</v>
      </c>
      <c r="AH78" s="50">
        <v>0</v>
      </c>
      <c r="AI78" s="50">
        <v>0</v>
      </c>
      <c r="AJ78" s="50">
        <v>0</v>
      </c>
      <c r="AK78" s="50"/>
      <c r="AL78" s="50"/>
      <c r="AM78" s="50"/>
      <c r="AN78" s="50"/>
      <c r="AO78" s="50"/>
    </row>
    <row r="79" spans="1:41">
      <c r="A79" s="41" t="s">
        <v>197</v>
      </c>
      <c r="B79" s="42" t="s">
        <v>112</v>
      </c>
      <c r="C79" s="46" t="s">
        <v>113</v>
      </c>
      <c r="D79" s="47"/>
      <c r="E79" s="48"/>
      <c r="F79" s="48"/>
      <c r="G79" s="49">
        <v>45923</v>
      </c>
      <c r="H79" s="49">
        <v>45923</v>
      </c>
      <c r="I79" s="49">
        <v>45925</v>
      </c>
      <c r="J79" s="50">
        <v>0.13569999999999999</v>
      </c>
      <c r="K79" s="50"/>
      <c r="L79" s="50"/>
      <c r="M79" s="50">
        <v>0.13569999999999999</v>
      </c>
      <c r="N79" s="50">
        <v>0.13569999999999999</v>
      </c>
      <c r="O79" s="50">
        <v>0</v>
      </c>
      <c r="P79" s="50">
        <v>0</v>
      </c>
      <c r="Q79" s="50">
        <v>0.13569999999999999</v>
      </c>
      <c r="R79" s="50">
        <v>0.13569999999999999</v>
      </c>
      <c r="S79" s="50">
        <v>0</v>
      </c>
      <c r="T79" s="50">
        <v>0</v>
      </c>
      <c r="U79" s="50">
        <v>0.13569999999999999</v>
      </c>
      <c r="V79" s="50">
        <v>0</v>
      </c>
      <c r="W79" s="50"/>
      <c r="X79" s="50"/>
      <c r="Y79" s="50"/>
      <c r="Z79" s="50">
        <v>0</v>
      </c>
      <c r="AA79" s="50">
        <v>0</v>
      </c>
      <c r="AB79" s="50"/>
      <c r="AC79" s="50"/>
      <c r="AD79" s="50">
        <v>0</v>
      </c>
      <c r="AE79" s="50"/>
      <c r="AF79" s="50"/>
      <c r="AG79" s="50">
        <v>0</v>
      </c>
      <c r="AH79" s="50">
        <v>0</v>
      </c>
      <c r="AI79" s="50">
        <v>0</v>
      </c>
      <c r="AJ79" s="50">
        <v>0</v>
      </c>
      <c r="AK79" s="50"/>
      <c r="AL79" s="50"/>
      <c r="AM79" s="50"/>
      <c r="AN79" s="50"/>
      <c r="AO79" s="50"/>
    </row>
    <row r="80" spans="1:41">
      <c r="A80" s="41" t="s">
        <v>133</v>
      </c>
      <c r="B80" s="42" t="s">
        <v>112</v>
      </c>
      <c r="C80" s="46" t="s">
        <v>113</v>
      </c>
      <c r="D80" s="47"/>
      <c r="E80" s="48"/>
      <c r="F80" s="48"/>
      <c r="G80" s="49">
        <v>46007</v>
      </c>
      <c r="H80" s="49">
        <v>46007</v>
      </c>
      <c r="I80" s="49">
        <v>46009</v>
      </c>
      <c r="J80" s="50">
        <v>0.216</v>
      </c>
      <c r="K80" s="50"/>
      <c r="L80" s="50"/>
      <c r="M80" s="50">
        <v>0.216</v>
      </c>
      <c r="N80" s="50">
        <v>0.216</v>
      </c>
      <c r="O80" s="50">
        <v>0</v>
      </c>
      <c r="P80" s="50">
        <v>0</v>
      </c>
      <c r="Q80" s="50">
        <v>0.216</v>
      </c>
      <c r="R80" s="50">
        <v>0.216</v>
      </c>
      <c r="S80" s="50">
        <v>0</v>
      </c>
      <c r="T80" s="50">
        <v>0</v>
      </c>
      <c r="U80" s="50">
        <v>0.216</v>
      </c>
      <c r="V80" s="50">
        <v>0</v>
      </c>
      <c r="W80" s="50"/>
      <c r="X80" s="50"/>
      <c r="Y80" s="50"/>
      <c r="Z80" s="50">
        <v>0</v>
      </c>
      <c r="AA80" s="50">
        <v>0</v>
      </c>
      <c r="AB80" s="50"/>
      <c r="AC80" s="50"/>
      <c r="AD80" s="50">
        <v>0</v>
      </c>
      <c r="AE80" s="50"/>
      <c r="AF80" s="50"/>
      <c r="AG80" s="50">
        <v>0</v>
      </c>
      <c r="AH80" s="50">
        <v>0</v>
      </c>
      <c r="AI80" s="50">
        <v>0</v>
      </c>
      <c r="AJ80" s="50">
        <v>0</v>
      </c>
      <c r="AK80" s="50"/>
      <c r="AL80" s="50"/>
      <c r="AM80" s="50"/>
      <c r="AN80" s="50"/>
      <c r="AO80" s="50"/>
    </row>
    <row r="81" spans="1:41">
      <c r="A81" s="51" t="s">
        <v>90</v>
      </c>
      <c r="B81" s="52"/>
      <c r="C81" s="53"/>
      <c r="D81" s="54"/>
      <c r="E81" s="55"/>
      <c r="F81" s="55"/>
      <c r="G81" s="56"/>
      <c r="H81" s="56"/>
      <c r="I81" s="56"/>
      <c r="J81" s="57">
        <v>0.72719999999999996</v>
      </c>
      <c r="K81" s="57">
        <v>0</v>
      </c>
      <c r="L81" s="57">
        <v>0</v>
      </c>
      <c r="M81" s="57">
        <v>0.72719999999999996</v>
      </c>
      <c r="N81" s="57">
        <v>0.72719999999999996</v>
      </c>
      <c r="O81" s="57">
        <v>0</v>
      </c>
      <c r="P81" s="57">
        <v>0</v>
      </c>
      <c r="Q81" s="57">
        <v>0.72719999999999996</v>
      </c>
      <c r="R81" s="57">
        <v>0.72719999999999996</v>
      </c>
      <c r="S81" s="57">
        <v>0</v>
      </c>
      <c r="T81" s="57">
        <v>0</v>
      </c>
      <c r="U81" s="57">
        <v>0.72719999999999996</v>
      </c>
      <c r="V81" s="57">
        <v>0</v>
      </c>
      <c r="W81" s="57">
        <v>0</v>
      </c>
      <c r="X81" s="57">
        <v>0</v>
      </c>
      <c r="Y81" s="57">
        <v>0</v>
      </c>
      <c r="Z81" s="57">
        <v>0</v>
      </c>
      <c r="AA81" s="57">
        <v>0</v>
      </c>
      <c r="AB81" s="57">
        <v>0</v>
      </c>
      <c r="AC81" s="57">
        <v>0</v>
      </c>
      <c r="AD81" s="57">
        <v>0</v>
      </c>
      <c r="AE81" s="50"/>
      <c r="AF81" s="50"/>
      <c r="AG81" s="57">
        <v>0</v>
      </c>
      <c r="AH81" s="57">
        <v>0</v>
      </c>
      <c r="AI81" s="57">
        <v>0</v>
      </c>
      <c r="AJ81" s="57">
        <v>0</v>
      </c>
      <c r="AK81" s="57">
        <v>0</v>
      </c>
      <c r="AL81" s="57">
        <v>0</v>
      </c>
      <c r="AM81" s="57">
        <v>0</v>
      </c>
      <c r="AN81" s="57">
        <v>0</v>
      </c>
      <c r="AO81" s="57">
        <v>0</v>
      </c>
    </row>
    <row r="82" spans="1:41">
      <c r="C82" s="46"/>
      <c r="D82" s="47"/>
      <c r="E82" s="48"/>
      <c r="F82" s="48"/>
      <c r="G82" s="49"/>
      <c r="H82" s="49"/>
      <c r="I82" s="49"/>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row>
    <row r="83" spans="1:41">
      <c r="A83" s="41" t="s">
        <v>190</v>
      </c>
      <c r="B83" s="42" t="s">
        <v>114</v>
      </c>
      <c r="C83" s="46" t="s">
        <v>115</v>
      </c>
      <c r="D83" s="47"/>
      <c r="E83" s="48"/>
      <c r="F83" s="48"/>
      <c r="G83" s="49">
        <v>45741</v>
      </c>
      <c r="H83" s="49">
        <v>45741</v>
      </c>
      <c r="I83" s="49">
        <v>45743</v>
      </c>
      <c r="J83" s="50">
        <v>0.2671</v>
      </c>
      <c r="K83" s="50"/>
      <c r="L83" s="50"/>
      <c r="M83" s="50">
        <v>0.2671</v>
      </c>
      <c r="N83" s="50">
        <v>0.2671</v>
      </c>
      <c r="O83" s="50">
        <v>0</v>
      </c>
      <c r="P83" s="50">
        <v>0</v>
      </c>
      <c r="Q83" s="50">
        <v>0.2671</v>
      </c>
      <c r="R83" s="50">
        <v>0.2671</v>
      </c>
      <c r="S83" s="50">
        <v>0</v>
      </c>
      <c r="T83" s="50">
        <v>0</v>
      </c>
      <c r="U83" s="50">
        <v>0.2671</v>
      </c>
      <c r="V83" s="50">
        <v>0</v>
      </c>
      <c r="W83" s="50"/>
      <c r="X83" s="50"/>
      <c r="Y83" s="50"/>
      <c r="Z83" s="50">
        <v>0</v>
      </c>
      <c r="AA83" s="50">
        <v>0</v>
      </c>
      <c r="AB83" s="50"/>
      <c r="AC83" s="50"/>
      <c r="AD83" s="50">
        <v>0</v>
      </c>
      <c r="AE83" s="50"/>
      <c r="AF83" s="50"/>
      <c r="AG83" s="50">
        <v>0</v>
      </c>
      <c r="AH83" s="50">
        <v>0</v>
      </c>
      <c r="AI83" s="50">
        <v>0</v>
      </c>
      <c r="AJ83" s="50">
        <v>0</v>
      </c>
      <c r="AK83" s="50"/>
      <c r="AL83" s="50"/>
      <c r="AM83" s="50"/>
      <c r="AN83" s="50"/>
      <c r="AO83" s="50"/>
    </row>
    <row r="84" spans="1:41">
      <c r="A84" s="41" t="s">
        <v>134</v>
      </c>
      <c r="B84" s="42" t="s">
        <v>114</v>
      </c>
      <c r="C84" s="46" t="s">
        <v>115</v>
      </c>
      <c r="D84" s="47"/>
      <c r="E84" s="48"/>
      <c r="F84" s="48"/>
      <c r="G84" s="49">
        <v>45832</v>
      </c>
      <c r="H84" s="49">
        <v>45832</v>
      </c>
      <c r="I84" s="49">
        <v>45834</v>
      </c>
      <c r="J84" s="50">
        <v>0.28139999999999998</v>
      </c>
      <c r="K84" s="50"/>
      <c r="L84" s="50"/>
      <c r="M84" s="50">
        <v>0.28139999999999998</v>
      </c>
      <c r="N84" s="50">
        <v>0.28139999999999998</v>
      </c>
      <c r="O84" s="50">
        <v>0</v>
      </c>
      <c r="P84" s="50">
        <v>0</v>
      </c>
      <c r="Q84" s="50">
        <v>0.28139999999999998</v>
      </c>
      <c r="R84" s="50">
        <v>0.28139999999999998</v>
      </c>
      <c r="S84" s="50">
        <v>0</v>
      </c>
      <c r="T84" s="50">
        <v>0</v>
      </c>
      <c r="U84" s="50">
        <v>0.28139999999999998</v>
      </c>
      <c r="V84" s="50">
        <v>0</v>
      </c>
      <c r="W84" s="50"/>
      <c r="X84" s="50"/>
      <c r="Y84" s="50"/>
      <c r="Z84" s="50">
        <v>0</v>
      </c>
      <c r="AA84" s="50">
        <v>0</v>
      </c>
      <c r="AB84" s="50"/>
      <c r="AC84" s="50"/>
      <c r="AD84" s="50">
        <v>0</v>
      </c>
      <c r="AE84" s="50"/>
      <c r="AF84" s="50"/>
      <c r="AG84" s="50">
        <v>0</v>
      </c>
      <c r="AH84" s="50">
        <v>0</v>
      </c>
      <c r="AI84" s="50">
        <v>0</v>
      </c>
      <c r="AJ84" s="50">
        <v>0</v>
      </c>
      <c r="AK84" s="50"/>
      <c r="AL84" s="50"/>
      <c r="AM84" s="50"/>
      <c r="AN84" s="50"/>
      <c r="AO84" s="50"/>
    </row>
    <row r="85" spans="1:41">
      <c r="A85" s="41" t="s">
        <v>190</v>
      </c>
      <c r="B85" s="42" t="s">
        <v>114</v>
      </c>
      <c r="C85" s="46" t="s">
        <v>115</v>
      </c>
      <c r="D85" s="47"/>
      <c r="E85" s="48"/>
      <c r="F85" s="48"/>
      <c r="G85" s="49">
        <v>45923</v>
      </c>
      <c r="H85" s="49">
        <v>45923</v>
      </c>
      <c r="I85" s="49">
        <v>45925</v>
      </c>
      <c r="J85" s="50">
        <v>0.17849999999999999</v>
      </c>
      <c r="K85" s="50"/>
      <c r="L85" s="50"/>
      <c r="M85" s="50">
        <v>0.17849999999999999</v>
      </c>
      <c r="N85" s="50">
        <v>0.17849999999999999</v>
      </c>
      <c r="O85" s="50">
        <v>0</v>
      </c>
      <c r="P85" s="50">
        <v>0</v>
      </c>
      <c r="Q85" s="50">
        <v>0.17849999999999999</v>
      </c>
      <c r="R85" s="50">
        <v>0.17849999999999999</v>
      </c>
      <c r="S85" s="50">
        <v>0</v>
      </c>
      <c r="T85" s="50">
        <v>0</v>
      </c>
      <c r="U85" s="50">
        <v>0.17849999999999999</v>
      </c>
      <c r="V85" s="50">
        <v>0</v>
      </c>
      <c r="W85" s="50"/>
      <c r="X85" s="50"/>
      <c r="Y85" s="50"/>
      <c r="Z85" s="50">
        <v>0</v>
      </c>
      <c r="AA85" s="50">
        <v>0</v>
      </c>
      <c r="AB85" s="50"/>
      <c r="AC85" s="50"/>
      <c r="AD85" s="50">
        <v>0</v>
      </c>
      <c r="AE85" s="50"/>
      <c r="AF85" s="50"/>
      <c r="AG85" s="50">
        <v>0</v>
      </c>
      <c r="AH85" s="50">
        <v>0</v>
      </c>
      <c r="AI85" s="50">
        <v>0</v>
      </c>
      <c r="AJ85" s="50">
        <v>0</v>
      </c>
      <c r="AK85" s="50"/>
      <c r="AL85" s="50"/>
      <c r="AM85" s="50"/>
      <c r="AN85" s="50"/>
      <c r="AO85" s="50"/>
    </row>
    <row r="86" spans="1:41">
      <c r="A86" s="41" t="s">
        <v>134</v>
      </c>
      <c r="B86" s="42" t="s">
        <v>114</v>
      </c>
      <c r="C86" s="46" t="s">
        <v>115</v>
      </c>
      <c r="D86" s="47"/>
      <c r="E86" s="48"/>
      <c r="F86" s="48"/>
      <c r="G86" s="49">
        <v>46007</v>
      </c>
      <c r="H86" s="49">
        <v>46007</v>
      </c>
      <c r="I86" s="49">
        <v>46009</v>
      </c>
      <c r="J86" s="50">
        <v>0.28220000000000001</v>
      </c>
      <c r="K86" s="50"/>
      <c r="L86" s="50"/>
      <c r="M86" s="50">
        <v>0.28220000000000001</v>
      </c>
      <c r="N86" s="50">
        <v>0.28220000000000001</v>
      </c>
      <c r="O86" s="50">
        <v>0</v>
      </c>
      <c r="P86" s="50">
        <v>0</v>
      </c>
      <c r="Q86" s="50">
        <v>0.28220000000000001</v>
      </c>
      <c r="R86" s="50">
        <v>0.28220000000000001</v>
      </c>
      <c r="S86" s="50">
        <v>0</v>
      </c>
      <c r="T86" s="50">
        <v>0</v>
      </c>
      <c r="U86" s="50">
        <v>0.28220000000000001</v>
      </c>
      <c r="V86" s="50">
        <v>0</v>
      </c>
      <c r="W86" s="50"/>
      <c r="X86" s="50"/>
      <c r="Y86" s="50"/>
      <c r="Z86" s="50">
        <v>0</v>
      </c>
      <c r="AA86" s="50">
        <v>0</v>
      </c>
      <c r="AB86" s="50"/>
      <c r="AC86" s="50"/>
      <c r="AD86" s="50">
        <v>0</v>
      </c>
      <c r="AE86" s="50"/>
      <c r="AF86" s="50"/>
      <c r="AG86" s="50">
        <v>0</v>
      </c>
      <c r="AH86" s="50">
        <v>0</v>
      </c>
      <c r="AI86" s="50">
        <v>0</v>
      </c>
      <c r="AJ86" s="50">
        <v>0</v>
      </c>
      <c r="AK86" s="50"/>
      <c r="AL86" s="50"/>
      <c r="AM86" s="50"/>
      <c r="AN86" s="50"/>
      <c r="AO86" s="50"/>
    </row>
    <row r="87" spans="1:41">
      <c r="A87" s="51" t="s">
        <v>90</v>
      </c>
      <c r="B87" s="52"/>
      <c r="C87" s="53"/>
      <c r="D87" s="54"/>
      <c r="E87" s="55"/>
      <c r="F87" s="55"/>
      <c r="G87" s="56"/>
      <c r="H87" s="56"/>
      <c r="I87" s="56"/>
      <c r="J87" s="57">
        <v>1.0091999999999999</v>
      </c>
      <c r="K87" s="57">
        <v>0</v>
      </c>
      <c r="L87" s="57">
        <v>0</v>
      </c>
      <c r="M87" s="57">
        <v>1.0091999999999999</v>
      </c>
      <c r="N87" s="57">
        <v>1.0091999999999999</v>
      </c>
      <c r="O87" s="57">
        <v>0</v>
      </c>
      <c r="P87" s="57">
        <v>0</v>
      </c>
      <c r="Q87" s="57">
        <v>1.0091999999999999</v>
      </c>
      <c r="R87" s="57">
        <v>1.0091999999999999</v>
      </c>
      <c r="S87" s="57">
        <v>0</v>
      </c>
      <c r="T87" s="57">
        <v>0</v>
      </c>
      <c r="U87" s="57">
        <v>1.0091999999999999</v>
      </c>
      <c r="V87" s="57">
        <v>0</v>
      </c>
      <c r="W87" s="57">
        <v>0</v>
      </c>
      <c r="X87" s="57">
        <v>0</v>
      </c>
      <c r="Y87" s="57">
        <v>0</v>
      </c>
      <c r="Z87" s="57">
        <v>0</v>
      </c>
      <c r="AA87" s="57">
        <v>0</v>
      </c>
      <c r="AB87" s="57">
        <v>0</v>
      </c>
      <c r="AC87" s="57">
        <v>0</v>
      </c>
      <c r="AD87" s="57">
        <v>0</v>
      </c>
      <c r="AE87" s="50"/>
      <c r="AF87" s="50"/>
      <c r="AG87" s="57">
        <v>0</v>
      </c>
      <c r="AH87" s="57">
        <v>0</v>
      </c>
      <c r="AI87" s="57">
        <v>0</v>
      </c>
      <c r="AJ87" s="57">
        <v>0</v>
      </c>
      <c r="AK87" s="57">
        <v>0</v>
      </c>
      <c r="AL87" s="57">
        <v>0</v>
      </c>
      <c r="AM87" s="57">
        <v>0</v>
      </c>
      <c r="AN87" s="57">
        <v>0</v>
      </c>
      <c r="AO87" s="57">
        <v>0</v>
      </c>
    </row>
    <row r="88" spans="1:41">
      <c r="C88" s="46"/>
      <c r="D88" s="47"/>
      <c r="E88" s="48"/>
      <c r="F88" s="48"/>
      <c r="G88" s="49"/>
      <c r="H88" s="49"/>
      <c r="I88" s="49"/>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row>
    <row r="89" spans="1:41">
      <c r="A89" s="41" t="s">
        <v>213</v>
      </c>
      <c r="B89" s="42" t="s">
        <v>185</v>
      </c>
      <c r="C89" s="46" t="s">
        <v>186</v>
      </c>
      <c r="D89" s="47"/>
      <c r="E89" s="48"/>
      <c r="F89" s="48"/>
      <c r="G89" s="49">
        <v>45834</v>
      </c>
      <c r="H89" s="49">
        <v>45834</v>
      </c>
      <c r="I89" s="49">
        <v>45838</v>
      </c>
      <c r="J89" s="50">
        <v>0.72160000000000002</v>
      </c>
      <c r="K89" s="50"/>
      <c r="L89" s="50"/>
      <c r="M89" s="50">
        <v>0.72160000000000002</v>
      </c>
      <c r="N89" s="50">
        <v>0.72160000000000002</v>
      </c>
      <c r="O89" s="50">
        <v>0</v>
      </c>
      <c r="P89" s="50">
        <v>1.7060540999999999E-2</v>
      </c>
      <c r="Q89" s="50">
        <v>0.738660541</v>
      </c>
      <c r="R89" s="50">
        <v>0.29635624900000002</v>
      </c>
      <c r="S89" s="50">
        <v>0</v>
      </c>
      <c r="T89" s="50">
        <v>7.0066490000000002E-3</v>
      </c>
      <c r="U89" s="50">
        <v>0.30336289799999999</v>
      </c>
      <c r="V89" s="50">
        <v>0</v>
      </c>
      <c r="W89" s="50"/>
      <c r="X89" s="50"/>
      <c r="Y89" s="50"/>
      <c r="Z89" s="50">
        <v>0</v>
      </c>
      <c r="AA89" s="50">
        <v>1.7060540999999999E-2</v>
      </c>
      <c r="AB89" s="50"/>
      <c r="AC89" s="50"/>
      <c r="AD89" s="50">
        <v>0</v>
      </c>
      <c r="AE89" s="50"/>
      <c r="AF89" s="50"/>
      <c r="AG89" s="50">
        <v>9.9675179999999999E-3</v>
      </c>
      <c r="AH89" s="50">
        <v>0</v>
      </c>
      <c r="AI89" s="50">
        <v>2.3565899999999999E-4</v>
      </c>
      <c r="AJ89" s="50">
        <v>1.0203176999999999E-2</v>
      </c>
      <c r="AK89" s="50"/>
      <c r="AL89" s="50"/>
      <c r="AM89" s="50"/>
      <c r="AN89" s="50"/>
      <c r="AO89" s="50"/>
    </row>
    <row r="90" spans="1:41">
      <c r="A90" s="41" t="s">
        <v>213</v>
      </c>
      <c r="B90" s="42" t="s">
        <v>185</v>
      </c>
      <c r="C90" s="46" t="s">
        <v>186</v>
      </c>
      <c r="D90" s="47"/>
      <c r="E90" s="48"/>
      <c r="F90" s="48"/>
      <c r="G90" s="49">
        <v>46009</v>
      </c>
      <c r="H90" s="49">
        <v>46009</v>
      </c>
      <c r="I90" s="49">
        <v>46013</v>
      </c>
      <c r="J90" s="50">
        <v>0.74590000000000001</v>
      </c>
      <c r="K90" s="50"/>
      <c r="L90" s="50"/>
      <c r="M90" s="50">
        <v>0.74590000000000001</v>
      </c>
      <c r="N90" s="50">
        <v>0.74590000000000001</v>
      </c>
      <c r="O90" s="50">
        <v>0</v>
      </c>
      <c r="P90" s="50">
        <v>1.7635056999999999E-2</v>
      </c>
      <c r="Q90" s="50">
        <v>0.76353505700000002</v>
      </c>
      <c r="R90" s="50">
        <v>0.30633609499999997</v>
      </c>
      <c r="S90" s="50">
        <v>0</v>
      </c>
      <c r="T90" s="50">
        <v>7.2425989999999997E-3</v>
      </c>
      <c r="U90" s="50">
        <v>0.31357869399999999</v>
      </c>
      <c r="V90" s="50">
        <v>0</v>
      </c>
      <c r="W90" s="50"/>
      <c r="X90" s="50"/>
      <c r="Y90" s="50"/>
      <c r="Z90" s="50">
        <v>0</v>
      </c>
      <c r="AA90" s="50">
        <v>1.7635056999999999E-2</v>
      </c>
      <c r="AB90" s="50"/>
      <c r="AC90" s="50"/>
      <c r="AD90" s="50">
        <v>0</v>
      </c>
      <c r="AE90" s="50"/>
      <c r="AF90" s="50"/>
      <c r="AG90" s="50">
        <v>1.0303176000000001E-2</v>
      </c>
      <c r="AH90" s="50">
        <v>0</v>
      </c>
      <c r="AI90" s="50">
        <v>2.43594E-4</v>
      </c>
      <c r="AJ90" s="50">
        <v>1.054677E-2</v>
      </c>
      <c r="AK90" s="50"/>
      <c r="AL90" s="50"/>
      <c r="AM90" s="50"/>
      <c r="AN90" s="50"/>
      <c r="AO90" s="50"/>
    </row>
    <row r="91" spans="1:41">
      <c r="A91" s="51" t="s">
        <v>90</v>
      </c>
      <c r="B91" s="52"/>
      <c r="C91" s="53"/>
      <c r="D91" s="54"/>
      <c r="E91" s="55"/>
      <c r="F91" s="55"/>
      <c r="G91" s="56"/>
      <c r="H91" s="56"/>
      <c r="I91" s="56"/>
      <c r="J91" s="57">
        <v>1.4675</v>
      </c>
      <c r="K91" s="57">
        <v>0</v>
      </c>
      <c r="L91" s="57">
        <v>0</v>
      </c>
      <c r="M91" s="57">
        <v>1.4675</v>
      </c>
      <c r="N91" s="57">
        <v>1.4675</v>
      </c>
      <c r="O91" s="57">
        <v>0</v>
      </c>
      <c r="P91" s="57">
        <v>3.4695597999999994E-2</v>
      </c>
      <c r="Q91" s="57">
        <v>1.5021955980000001</v>
      </c>
      <c r="R91" s="57">
        <v>0.60269234400000005</v>
      </c>
      <c r="S91" s="57">
        <v>0</v>
      </c>
      <c r="T91" s="57">
        <v>1.4249247999999999E-2</v>
      </c>
      <c r="U91" s="57">
        <v>0.61694159199999998</v>
      </c>
      <c r="V91" s="57">
        <v>0</v>
      </c>
      <c r="W91" s="57">
        <v>0</v>
      </c>
      <c r="X91" s="57">
        <v>0</v>
      </c>
      <c r="Y91" s="57">
        <v>0</v>
      </c>
      <c r="Z91" s="57">
        <v>0</v>
      </c>
      <c r="AA91" s="57">
        <v>3.4695597999999994E-2</v>
      </c>
      <c r="AB91" s="57">
        <v>0</v>
      </c>
      <c r="AC91" s="57">
        <v>0</v>
      </c>
      <c r="AD91" s="57">
        <v>0</v>
      </c>
      <c r="AE91" s="50"/>
      <c r="AF91" s="50"/>
      <c r="AG91" s="57">
        <v>2.0270693999999999E-2</v>
      </c>
      <c r="AH91" s="57">
        <v>0</v>
      </c>
      <c r="AI91" s="57">
        <v>4.7925300000000001E-4</v>
      </c>
      <c r="AJ91" s="57">
        <v>2.0749946999999998E-2</v>
      </c>
      <c r="AK91" s="57">
        <v>0</v>
      </c>
      <c r="AL91" s="57">
        <v>0</v>
      </c>
      <c r="AM91" s="57">
        <v>0</v>
      </c>
      <c r="AN91" s="57">
        <v>0</v>
      </c>
      <c r="AO91" s="57">
        <v>0</v>
      </c>
    </row>
    <row r="92" spans="1:41">
      <c r="C92" s="46"/>
      <c r="D92" s="47"/>
      <c r="E92" s="48"/>
      <c r="F92" s="48"/>
      <c r="G92" s="49"/>
      <c r="H92" s="49"/>
      <c r="I92" s="49"/>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row>
    <row r="93" spans="1:41">
      <c r="A93" s="41" t="s">
        <v>191</v>
      </c>
      <c r="B93" s="42" t="s">
        <v>116</v>
      </c>
      <c r="C93" s="46" t="s">
        <v>117</v>
      </c>
      <c r="D93" s="47"/>
      <c r="E93" s="48"/>
      <c r="F93" s="48"/>
      <c r="G93" s="49">
        <v>45741</v>
      </c>
      <c r="H93" s="49">
        <v>45741</v>
      </c>
      <c r="I93" s="49">
        <v>45743</v>
      </c>
      <c r="J93" s="50">
        <v>0.18779999999999999</v>
      </c>
      <c r="K93" s="50"/>
      <c r="L93" s="50"/>
      <c r="M93" s="50">
        <v>0.18779999999999999</v>
      </c>
      <c r="N93" s="50">
        <v>0.18779999999999999</v>
      </c>
      <c r="O93" s="50">
        <v>0</v>
      </c>
      <c r="P93" s="50">
        <v>0</v>
      </c>
      <c r="Q93" s="50">
        <v>0.18779999999999999</v>
      </c>
      <c r="R93" s="50">
        <v>0.18779999999999999</v>
      </c>
      <c r="S93" s="50">
        <v>0</v>
      </c>
      <c r="T93" s="50">
        <v>0</v>
      </c>
      <c r="U93" s="50">
        <v>0.18779999999999999</v>
      </c>
      <c r="V93" s="50">
        <v>0</v>
      </c>
      <c r="W93" s="50"/>
      <c r="X93" s="50"/>
      <c r="Y93" s="50"/>
      <c r="Z93" s="50">
        <v>0</v>
      </c>
      <c r="AA93" s="50">
        <v>0</v>
      </c>
      <c r="AB93" s="50"/>
      <c r="AC93" s="50"/>
      <c r="AD93" s="50">
        <v>0</v>
      </c>
      <c r="AE93" s="50"/>
      <c r="AF93" s="50"/>
      <c r="AG93" s="50">
        <v>0</v>
      </c>
      <c r="AH93" s="50">
        <v>0</v>
      </c>
      <c r="AI93" s="50">
        <v>0</v>
      </c>
      <c r="AJ93" s="50">
        <v>0</v>
      </c>
      <c r="AK93" s="50"/>
      <c r="AL93" s="50"/>
      <c r="AM93" s="50"/>
      <c r="AN93" s="50"/>
      <c r="AO93" s="50"/>
    </row>
    <row r="94" spans="1:41">
      <c r="A94" s="41" t="s">
        <v>135</v>
      </c>
      <c r="B94" s="42" t="s">
        <v>116</v>
      </c>
      <c r="C94" s="46" t="s">
        <v>117</v>
      </c>
      <c r="D94" s="47"/>
      <c r="E94" s="48"/>
      <c r="F94" s="48"/>
      <c r="G94" s="49">
        <v>45832</v>
      </c>
      <c r="H94" s="49">
        <v>45832</v>
      </c>
      <c r="I94" s="49">
        <v>45834</v>
      </c>
      <c r="J94" s="50">
        <v>0.20649999999999999</v>
      </c>
      <c r="K94" s="50"/>
      <c r="L94" s="50"/>
      <c r="M94" s="50">
        <v>0.20649999999999999</v>
      </c>
      <c r="N94" s="50">
        <v>0.20649999999999999</v>
      </c>
      <c r="O94" s="50">
        <v>0</v>
      </c>
      <c r="P94" s="50">
        <v>0</v>
      </c>
      <c r="Q94" s="50">
        <v>0.20649999999999999</v>
      </c>
      <c r="R94" s="50">
        <v>0.20649999999999999</v>
      </c>
      <c r="S94" s="50">
        <v>0</v>
      </c>
      <c r="T94" s="50">
        <v>0</v>
      </c>
      <c r="U94" s="50">
        <v>0.20649999999999999</v>
      </c>
      <c r="V94" s="50">
        <v>0</v>
      </c>
      <c r="W94" s="50"/>
      <c r="X94" s="50"/>
      <c r="Y94" s="50"/>
      <c r="Z94" s="50">
        <v>0</v>
      </c>
      <c r="AA94" s="50">
        <v>0</v>
      </c>
      <c r="AB94" s="50"/>
      <c r="AC94" s="50"/>
      <c r="AD94" s="50">
        <v>0</v>
      </c>
      <c r="AE94" s="50"/>
      <c r="AF94" s="50"/>
      <c r="AG94" s="50">
        <v>0</v>
      </c>
      <c r="AH94" s="50">
        <v>0</v>
      </c>
      <c r="AI94" s="50">
        <v>0</v>
      </c>
      <c r="AJ94" s="50">
        <v>0</v>
      </c>
      <c r="AK94" s="50"/>
      <c r="AL94" s="50"/>
      <c r="AM94" s="50"/>
      <c r="AN94" s="50"/>
      <c r="AO94" s="50"/>
    </row>
    <row r="95" spans="1:41">
      <c r="A95" s="41" t="s">
        <v>198</v>
      </c>
      <c r="B95" s="42" t="s">
        <v>116</v>
      </c>
      <c r="C95" s="46" t="s">
        <v>117</v>
      </c>
      <c r="D95" s="47"/>
      <c r="E95" s="48"/>
      <c r="F95" s="48"/>
      <c r="G95" s="49">
        <v>45923</v>
      </c>
      <c r="H95" s="49">
        <v>45923</v>
      </c>
      <c r="I95" s="49">
        <v>45925</v>
      </c>
      <c r="J95" s="50">
        <v>0.1676</v>
      </c>
      <c r="K95" s="50"/>
      <c r="L95" s="50"/>
      <c r="M95" s="50">
        <v>0.1676</v>
      </c>
      <c r="N95" s="50">
        <v>0.1676</v>
      </c>
      <c r="O95" s="50">
        <v>0</v>
      </c>
      <c r="P95" s="50">
        <v>0</v>
      </c>
      <c r="Q95" s="50">
        <v>0.1676</v>
      </c>
      <c r="R95" s="50">
        <v>0.1676</v>
      </c>
      <c r="S95" s="50">
        <v>0</v>
      </c>
      <c r="T95" s="50">
        <v>0</v>
      </c>
      <c r="U95" s="50">
        <v>0.1676</v>
      </c>
      <c r="V95" s="50">
        <v>0</v>
      </c>
      <c r="W95" s="50"/>
      <c r="X95" s="50"/>
      <c r="Y95" s="50"/>
      <c r="Z95" s="50">
        <v>0</v>
      </c>
      <c r="AA95" s="50">
        <v>0</v>
      </c>
      <c r="AB95" s="50"/>
      <c r="AC95" s="50"/>
      <c r="AD95" s="50">
        <v>0</v>
      </c>
      <c r="AE95" s="50"/>
      <c r="AF95" s="50"/>
      <c r="AG95" s="50">
        <v>0</v>
      </c>
      <c r="AH95" s="50">
        <v>0</v>
      </c>
      <c r="AI95" s="50">
        <v>0</v>
      </c>
      <c r="AJ95" s="50">
        <v>0</v>
      </c>
      <c r="AK95" s="50"/>
      <c r="AL95" s="50"/>
      <c r="AM95" s="50"/>
      <c r="AN95" s="50"/>
      <c r="AO95" s="50"/>
    </row>
    <row r="96" spans="1:41">
      <c r="A96" s="41" t="s">
        <v>135</v>
      </c>
      <c r="B96" s="42" t="s">
        <v>116</v>
      </c>
      <c r="C96" s="46" t="s">
        <v>117</v>
      </c>
      <c r="D96" s="47"/>
      <c r="E96" s="48"/>
      <c r="F96" s="48"/>
      <c r="G96" s="49">
        <v>46007</v>
      </c>
      <c r="H96" s="49">
        <v>46007</v>
      </c>
      <c r="I96" s="49">
        <v>46009</v>
      </c>
      <c r="J96" s="50">
        <v>0.22900000000000001</v>
      </c>
      <c r="K96" s="50"/>
      <c r="L96" s="50"/>
      <c r="M96" s="50">
        <v>0.22900000000000001</v>
      </c>
      <c r="N96" s="50">
        <v>0.22900000000000001</v>
      </c>
      <c r="O96" s="50">
        <v>0</v>
      </c>
      <c r="P96" s="50">
        <v>0</v>
      </c>
      <c r="Q96" s="50">
        <v>0.22900000000000001</v>
      </c>
      <c r="R96" s="50">
        <v>0.22900000000000001</v>
      </c>
      <c r="S96" s="50">
        <v>0</v>
      </c>
      <c r="T96" s="50">
        <v>0</v>
      </c>
      <c r="U96" s="50">
        <v>0.22900000000000001</v>
      </c>
      <c r="V96" s="50">
        <v>0</v>
      </c>
      <c r="W96" s="50"/>
      <c r="X96" s="50"/>
      <c r="Y96" s="50"/>
      <c r="Z96" s="50">
        <v>0</v>
      </c>
      <c r="AA96" s="50">
        <v>0</v>
      </c>
      <c r="AB96" s="50"/>
      <c r="AC96" s="50"/>
      <c r="AD96" s="50">
        <v>0</v>
      </c>
      <c r="AE96" s="50"/>
      <c r="AF96" s="50"/>
      <c r="AG96" s="50">
        <v>0</v>
      </c>
      <c r="AH96" s="50">
        <v>0</v>
      </c>
      <c r="AI96" s="50">
        <v>0</v>
      </c>
      <c r="AJ96" s="50">
        <v>0</v>
      </c>
      <c r="AK96" s="50"/>
      <c r="AL96" s="50"/>
      <c r="AM96" s="50"/>
      <c r="AN96" s="50"/>
      <c r="AO96" s="50"/>
    </row>
    <row r="97" spans="1:41">
      <c r="A97" s="51" t="s">
        <v>90</v>
      </c>
      <c r="B97" s="52"/>
      <c r="C97" s="53"/>
      <c r="D97" s="54"/>
      <c r="E97" s="55"/>
      <c r="F97" s="55"/>
      <c r="G97" s="56"/>
      <c r="H97" s="56"/>
      <c r="I97" s="56"/>
      <c r="J97" s="57">
        <v>0.79089999999999994</v>
      </c>
      <c r="K97" s="57">
        <v>0</v>
      </c>
      <c r="L97" s="57">
        <v>0</v>
      </c>
      <c r="M97" s="57">
        <v>0.79089999999999994</v>
      </c>
      <c r="N97" s="57">
        <v>0.79089999999999994</v>
      </c>
      <c r="O97" s="57">
        <v>0</v>
      </c>
      <c r="P97" s="57">
        <v>0</v>
      </c>
      <c r="Q97" s="57">
        <v>0.79089999999999994</v>
      </c>
      <c r="R97" s="57">
        <v>0.79089999999999994</v>
      </c>
      <c r="S97" s="57">
        <v>0</v>
      </c>
      <c r="T97" s="57">
        <v>0</v>
      </c>
      <c r="U97" s="57">
        <v>0.79089999999999994</v>
      </c>
      <c r="V97" s="57">
        <v>0</v>
      </c>
      <c r="W97" s="57">
        <v>0</v>
      </c>
      <c r="X97" s="57">
        <v>0</v>
      </c>
      <c r="Y97" s="57">
        <v>0</v>
      </c>
      <c r="Z97" s="57">
        <v>0</v>
      </c>
      <c r="AA97" s="57">
        <v>0</v>
      </c>
      <c r="AB97" s="57">
        <v>0</v>
      </c>
      <c r="AC97" s="57">
        <v>0</v>
      </c>
      <c r="AD97" s="57">
        <v>0</v>
      </c>
      <c r="AE97" s="50"/>
      <c r="AF97" s="50"/>
      <c r="AG97" s="57">
        <v>0</v>
      </c>
      <c r="AH97" s="57">
        <v>0</v>
      </c>
      <c r="AI97" s="57">
        <v>0</v>
      </c>
      <c r="AJ97" s="57">
        <v>0</v>
      </c>
      <c r="AK97" s="57">
        <v>0</v>
      </c>
      <c r="AL97" s="57">
        <v>0</v>
      </c>
      <c r="AM97" s="57">
        <v>0</v>
      </c>
      <c r="AN97" s="57">
        <v>0</v>
      </c>
      <c r="AO97" s="57">
        <v>0</v>
      </c>
    </row>
    <row r="98" spans="1:41">
      <c r="C98" s="46"/>
      <c r="D98" s="47"/>
      <c r="E98" s="48"/>
      <c r="F98" s="48"/>
      <c r="G98" s="49"/>
      <c r="H98" s="49"/>
      <c r="I98" s="49"/>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row>
    <row r="99" spans="1:41">
      <c r="A99" s="41" t="s">
        <v>98</v>
      </c>
      <c r="B99" s="42" t="s">
        <v>93</v>
      </c>
      <c r="C99" s="46" t="s">
        <v>94</v>
      </c>
      <c r="D99" s="47"/>
      <c r="E99" s="46" t="s">
        <v>212</v>
      </c>
      <c r="F99" s="48"/>
      <c r="G99" s="49">
        <v>45691</v>
      </c>
      <c r="H99" s="49">
        <v>45691</v>
      </c>
      <c r="I99" s="49">
        <v>45693</v>
      </c>
      <c r="J99" s="50">
        <v>0.14030000000000001</v>
      </c>
      <c r="K99" s="50"/>
      <c r="L99" s="50"/>
      <c r="M99" s="50">
        <v>0.14030000000000001</v>
      </c>
      <c r="N99" s="50">
        <v>0</v>
      </c>
      <c r="O99" s="50">
        <v>0</v>
      </c>
      <c r="P99" s="50">
        <v>0</v>
      </c>
      <c r="Q99" s="50">
        <v>0</v>
      </c>
      <c r="R99" s="50">
        <v>0</v>
      </c>
      <c r="S99" s="50">
        <v>0</v>
      </c>
      <c r="T99" s="50">
        <v>0</v>
      </c>
      <c r="U99" s="50">
        <v>0</v>
      </c>
      <c r="V99" s="50">
        <v>0</v>
      </c>
      <c r="W99" s="50"/>
      <c r="X99" s="50"/>
      <c r="Y99" s="50"/>
      <c r="Z99" s="50">
        <v>0</v>
      </c>
      <c r="AA99" s="50">
        <v>0</v>
      </c>
      <c r="AB99" s="50"/>
      <c r="AC99" s="50"/>
      <c r="AD99" s="50">
        <v>0.14030000000000001</v>
      </c>
      <c r="AE99" s="58">
        <v>0</v>
      </c>
      <c r="AF99" s="50"/>
      <c r="AG99" s="50">
        <v>0</v>
      </c>
      <c r="AH99" s="50">
        <v>0</v>
      </c>
      <c r="AI99" s="50">
        <v>0</v>
      </c>
      <c r="AJ99" s="50">
        <v>0</v>
      </c>
      <c r="AK99" s="50"/>
      <c r="AL99" s="50"/>
      <c r="AM99" s="50"/>
      <c r="AN99" s="50"/>
      <c r="AO99" s="50"/>
    </row>
    <row r="100" spans="1:41">
      <c r="A100" s="41" t="s">
        <v>98</v>
      </c>
      <c r="B100" s="42" t="s">
        <v>93</v>
      </c>
      <c r="C100" s="46" t="s">
        <v>94</v>
      </c>
      <c r="D100" s="47"/>
      <c r="E100" s="46" t="s">
        <v>212</v>
      </c>
      <c r="F100" s="48"/>
      <c r="G100" s="49">
        <v>45719</v>
      </c>
      <c r="H100" s="49">
        <v>45719</v>
      </c>
      <c r="I100" s="49">
        <v>45721</v>
      </c>
      <c r="J100" s="50">
        <v>0.13089999999999999</v>
      </c>
      <c r="K100" s="50"/>
      <c r="L100" s="50"/>
      <c r="M100" s="50">
        <v>0.13089999999999999</v>
      </c>
      <c r="N100" s="50">
        <v>0</v>
      </c>
      <c r="O100" s="50">
        <v>0</v>
      </c>
      <c r="P100" s="50">
        <v>0</v>
      </c>
      <c r="Q100" s="50">
        <v>0</v>
      </c>
      <c r="R100" s="50">
        <v>0</v>
      </c>
      <c r="S100" s="50">
        <v>0</v>
      </c>
      <c r="T100" s="50">
        <v>0</v>
      </c>
      <c r="U100" s="50">
        <v>0</v>
      </c>
      <c r="V100" s="50">
        <v>0</v>
      </c>
      <c r="W100" s="50"/>
      <c r="X100" s="50"/>
      <c r="Y100" s="50"/>
      <c r="Z100" s="50">
        <v>0</v>
      </c>
      <c r="AA100" s="50">
        <v>0</v>
      </c>
      <c r="AB100" s="50"/>
      <c r="AC100" s="50"/>
      <c r="AD100" s="50">
        <v>0.13089999999999999</v>
      </c>
      <c r="AE100" s="58">
        <v>0</v>
      </c>
      <c r="AF100" s="50"/>
      <c r="AG100" s="50">
        <v>0</v>
      </c>
      <c r="AH100" s="50">
        <v>0</v>
      </c>
      <c r="AI100" s="50">
        <v>0</v>
      </c>
      <c r="AJ100" s="50">
        <v>0</v>
      </c>
      <c r="AK100" s="50"/>
      <c r="AL100" s="50"/>
      <c r="AM100" s="50"/>
      <c r="AN100" s="50"/>
      <c r="AO100" s="50"/>
    </row>
    <row r="101" spans="1:41">
      <c r="A101" s="41" t="s">
        <v>98</v>
      </c>
      <c r="B101" s="42" t="s">
        <v>93</v>
      </c>
      <c r="C101" s="46" t="s">
        <v>94</v>
      </c>
      <c r="D101" s="47"/>
      <c r="E101" s="46" t="s">
        <v>212</v>
      </c>
      <c r="F101" s="48"/>
      <c r="G101" s="49">
        <v>45748</v>
      </c>
      <c r="H101" s="49">
        <v>45748</v>
      </c>
      <c r="I101" s="49">
        <v>45750</v>
      </c>
      <c r="J101" s="50">
        <v>0.12670000000000001</v>
      </c>
      <c r="K101" s="50"/>
      <c r="L101" s="50"/>
      <c r="M101" s="50">
        <v>0.12670000000000001</v>
      </c>
      <c r="N101" s="50">
        <v>0</v>
      </c>
      <c r="O101" s="50">
        <v>0</v>
      </c>
      <c r="P101" s="50">
        <v>0</v>
      </c>
      <c r="Q101" s="50">
        <v>0</v>
      </c>
      <c r="R101" s="50">
        <v>0</v>
      </c>
      <c r="S101" s="50">
        <v>0</v>
      </c>
      <c r="T101" s="50">
        <v>0</v>
      </c>
      <c r="U101" s="50">
        <v>0</v>
      </c>
      <c r="V101" s="50">
        <v>0</v>
      </c>
      <c r="W101" s="50"/>
      <c r="X101" s="50"/>
      <c r="Y101" s="50"/>
      <c r="Z101" s="50">
        <v>0</v>
      </c>
      <c r="AA101" s="50">
        <v>0</v>
      </c>
      <c r="AB101" s="50"/>
      <c r="AC101" s="50"/>
      <c r="AD101" s="50">
        <v>0.12670000000000001</v>
      </c>
      <c r="AE101" s="58">
        <v>0</v>
      </c>
      <c r="AF101" s="50"/>
      <c r="AG101" s="50">
        <v>0</v>
      </c>
      <c r="AH101" s="50">
        <v>0</v>
      </c>
      <c r="AI101" s="50">
        <v>0</v>
      </c>
      <c r="AJ101" s="50">
        <v>0</v>
      </c>
      <c r="AK101" s="50"/>
      <c r="AL101" s="50"/>
      <c r="AM101" s="50"/>
      <c r="AN101" s="50"/>
      <c r="AO101" s="50"/>
    </row>
    <row r="102" spans="1:41">
      <c r="A102" s="41" t="s">
        <v>98</v>
      </c>
      <c r="B102" s="42" t="s">
        <v>93</v>
      </c>
      <c r="C102" s="46" t="s">
        <v>94</v>
      </c>
      <c r="D102" s="47"/>
      <c r="E102" s="46" t="s">
        <v>212</v>
      </c>
      <c r="F102" s="48"/>
      <c r="G102" s="49">
        <v>45778</v>
      </c>
      <c r="H102" s="49">
        <v>45778</v>
      </c>
      <c r="I102" s="49">
        <v>45782</v>
      </c>
      <c r="J102" s="50">
        <v>0.14430000000000001</v>
      </c>
      <c r="K102" s="50"/>
      <c r="L102" s="50"/>
      <c r="M102" s="50">
        <v>0.14430000000000001</v>
      </c>
      <c r="N102" s="50">
        <v>0</v>
      </c>
      <c r="O102" s="50">
        <v>0</v>
      </c>
      <c r="P102" s="50">
        <v>0</v>
      </c>
      <c r="Q102" s="50">
        <v>0</v>
      </c>
      <c r="R102" s="50">
        <v>0</v>
      </c>
      <c r="S102" s="50">
        <v>0</v>
      </c>
      <c r="T102" s="50">
        <v>0</v>
      </c>
      <c r="U102" s="50">
        <v>0</v>
      </c>
      <c r="V102" s="50">
        <v>0</v>
      </c>
      <c r="W102" s="50"/>
      <c r="X102" s="50"/>
      <c r="Y102" s="50"/>
      <c r="Z102" s="50">
        <v>0</v>
      </c>
      <c r="AA102" s="50">
        <v>0</v>
      </c>
      <c r="AB102" s="50"/>
      <c r="AC102" s="50"/>
      <c r="AD102" s="50">
        <v>0.14430000000000001</v>
      </c>
      <c r="AE102" s="58">
        <v>0</v>
      </c>
      <c r="AF102" s="50"/>
      <c r="AG102" s="50">
        <v>0</v>
      </c>
      <c r="AH102" s="50">
        <v>0</v>
      </c>
      <c r="AI102" s="50">
        <v>0</v>
      </c>
      <c r="AJ102" s="50">
        <v>0</v>
      </c>
      <c r="AK102" s="50"/>
      <c r="AL102" s="50"/>
      <c r="AM102" s="50"/>
      <c r="AN102" s="50"/>
      <c r="AO102" s="50"/>
    </row>
    <row r="103" spans="1:41">
      <c r="A103" s="41" t="s">
        <v>127</v>
      </c>
      <c r="B103" s="42" t="s">
        <v>93</v>
      </c>
      <c r="C103" s="46" t="s">
        <v>94</v>
      </c>
      <c r="D103" s="47"/>
      <c r="E103" s="46" t="s">
        <v>212</v>
      </c>
      <c r="F103" s="48"/>
      <c r="G103" s="49">
        <v>45810</v>
      </c>
      <c r="H103" s="49">
        <v>45810</v>
      </c>
      <c r="I103" s="49">
        <v>45812</v>
      </c>
      <c r="J103" s="50">
        <v>0.13220000000000001</v>
      </c>
      <c r="K103" s="50"/>
      <c r="L103" s="50"/>
      <c r="M103" s="50">
        <v>0.13220000000000001</v>
      </c>
      <c r="N103" s="50">
        <v>0</v>
      </c>
      <c r="O103" s="50">
        <v>0</v>
      </c>
      <c r="P103" s="50">
        <v>0</v>
      </c>
      <c r="Q103" s="50">
        <v>0</v>
      </c>
      <c r="R103" s="50">
        <v>0</v>
      </c>
      <c r="S103" s="50">
        <v>0</v>
      </c>
      <c r="T103" s="50">
        <v>0</v>
      </c>
      <c r="U103" s="50">
        <v>0</v>
      </c>
      <c r="V103" s="50">
        <v>0</v>
      </c>
      <c r="W103" s="50"/>
      <c r="X103" s="50"/>
      <c r="Y103" s="50"/>
      <c r="Z103" s="50">
        <v>0</v>
      </c>
      <c r="AA103" s="50">
        <v>0</v>
      </c>
      <c r="AB103" s="50"/>
      <c r="AC103" s="50"/>
      <c r="AD103" s="50">
        <v>0.13220000000000001</v>
      </c>
      <c r="AE103" s="58">
        <v>0</v>
      </c>
      <c r="AF103" s="50"/>
      <c r="AG103" s="50">
        <v>0</v>
      </c>
      <c r="AH103" s="50">
        <v>0</v>
      </c>
      <c r="AI103" s="50">
        <v>0</v>
      </c>
      <c r="AJ103" s="50">
        <v>0</v>
      </c>
      <c r="AK103" s="50"/>
      <c r="AL103" s="50"/>
      <c r="AM103" s="50"/>
      <c r="AN103" s="50"/>
      <c r="AO103" s="50"/>
    </row>
    <row r="104" spans="1:41">
      <c r="A104" s="41" t="s">
        <v>127</v>
      </c>
      <c r="B104" s="42" t="s">
        <v>93</v>
      </c>
      <c r="C104" s="46" t="s">
        <v>94</v>
      </c>
      <c r="D104" s="47"/>
      <c r="E104" s="46" t="s">
        <v>212</v>
      </c>
      <c r="F104" s="48"/>
      <c r="G104" s="49">
        <v>45839</v>
      </c>
      <c r="H104" s="49">
        <v>45839</v>
      </c>
      <c r="I104" s="49">
        <v>45841</v>
      </c>
      <c r="J104" s="50">
        <v>0.13089999999999999</v>
      </c>
      <c r="K104" s="50"/>
      <c r="L104" s="50"/>
      <c r="M104" s="50">
        <v>0.13089999999999999</v>
      </c>
      <c r="N104" s="50">
        <v>0</v>
      </c>
      <c r="O104" s="50">
        <v>0</v>
      </c>
      <c r="P104" s="50">
        <v>0</v>
      </c>
      <c r="Q104" s="50">
        <v>0</v>
      </c>
      <c r="R104" s="50">
        <v>0</v>
      </c>
      <c r="S104" s="50">
        <v>0</v>
      </c>
      <c r="T104" s="50">
        <v>0</v>
      </c>
      <c r="U104" s="50">
        <v>0</v>
      </c>
      <c r="V104" s="50">
        <v>0</v>
      </c>
      <c r="W104" s="50"/>
      <c r="X104" s="50"/>
      <c r="Y104" s="50"/>
      <c r="Z104" s="50">
        <v>0</v>
      </c>
      <c r="AA104" s="50">
        <v>0</v>
      </c>
      <c r="AB104" s="50"/>
      <c r="AC104" s="50"/>
      <c r="AD104" s="50">
        <v>0.13089999999999999</v>
      </c>
      <c r="AE104" s="58">
        <v>0</v>
      </c>
      <c r="AF104" s="50"/>
      <c r="AG104" s="50">
        <v>0</v>
      </c>
      <c r="AH104" s="50">
        <v>0</v>
      </c>
      <c r="AI104" s="50">
        <v>0</v>
      </c>
      <c r="AJ104" s="50">
        <v>0</v>
      </c>
      <c r="AK104" s="50"/>
      <c r="AL104" s="50"/>
      <c r="AM104" s="50"/>
      <c r="AN104" s="50"/>
      <c r="AO104" s="50"/>
    </row>
    <row r="105" spans="1:41">
      <c r="A105" s="41" t="s">
        <v>127</v>
      </c>
      <c r="B105" s="42" t="s">
        <v>93</v>
      </c>
      <c r="C105" s="46" t="s">
        <v>94</v>
      </c>
      <c r="D105" s="47"/>
      <c r="E105" s="46" t="s">
        <v>212</v>
      </c>
      <c r="F105" s="48"/>
      <c r="G105" s="49">
        <v>45870</v>
      </c>
      <c r="H105" s="49">
        <v>45870</v>
      </c>
      <c r="I105" s="49">
        <v>45874</v>
      </c>
      <c r="J105" s="50">
        <v>0.14449999999999999</v>
      </c>
      <c r="K105" s="50"/>
      <c r="L105" s="50"/>
      <c r="M105" s="50">
        <v>0.14449999999999999</v>
      </c>
      <c r="N105" s="50">
        <v>0</v>
      </c>
      <c r="O105" s="50">
        <v>0</v>
      </c>
      <c r="P105" s="50">
        <v>0</v>
      </c>
      <c r="Q105" s="50">
        <v>0</v>
      </c>
      <c r="R105" s="50">
        <v>0</v>
      </c>
      <c r="S105" s="50">
        <v>0</v>
      </c>
      <c r="T105" s="50">
        <v>0</v>
      </c>
      <c r="U105" s="50">
        <v>0</v>
      </c>
      <c r="V105" s="50">
        <v>0</v>
      </c>
      <c r="W105" s="50"/>
      <c r="X105" s="50"/>
      <c r="Y105" s="50"/>
      <c r="Z105" s="50">
        <v>0</v>
      </c>
      <c r="AA105" s="50">
        <v>0</v>
      </c>
      <c r="AB105" s="50"/>
      <c r="AC105" s="50"/>
      <c r="AD105" s="50">
        <v>0.14449999999999999</v>
      </c>
      <c r="AE105" s="58">
        <v>0</v>
      </c>
      <c r="AF105" s="50"/>
      <c r="AG105" s="50">
        <v>0</v>
      </c>
      <c r="AH105" s="50">
        <v>0</v>
      </c>
      <c r="AI105" s="50">
        <v>0</v>
      </c>
      <c r="AJ105" s="50">
        <v>0</v>
      </c>
      <c r="AK105" s="50"/>
      <c r="AL105" s="50"/>
      <c r="AM105" s="50"/>
      <c r="AN105" s="50"/>
      <c r="AO105" s="50"/>
    </row>
    <row r="106" spans="1:41">
      <c r="A106" s="41" t="s">
        <v>98</v>
      </c>
      <c r="B106" s="42" t="s">
        <v>93</v>
      </c>
      <c r="C106" s="46" t="s">
        <v>94</v>
      </c>
      <c r="D106" s="47"/>
      <c r="E106" s="46" t="s">
        <v>212</v>
      </c>
      <c r="F106" s="48"/>
      <c r="G106" s="49">
        <v>45902</v>
      </c>
      <c r="H106" s="49">
        <v>45902</v>
      </c>
      <c r="I106" s="49">
        <v>45904</v>
      </c>
      <c r="J106" s="50">
        <v>0.126</v>
      </c>
      <c r="K106" s="50"/>
      <c r="L106" s="50"/>
      <c r="M106" s="50">
        <v>0.126</v>
      </c>
      <c r="N106" s="50">
        <v>0</v>
      </c>
      <c r="O106" s="50">
        <v>0</v>
      </c>
      <c r="P106" s="50">
        <v>0</v>
      </c>
      <c r="Q106" s="50">
        <v>0</v>
      </c>
      <c r="R106" s="50">
        <v>0</v>
      </c>
      <c r="S106" s="50">
        <v>0</v>
      </c>
      <c r="T106" s="50">
        <v>0</v>
      </c>
      <c r="U106" s="50">
        <v>0</v>
      </c>
      <c r="V106" s="50">
        <v>0</v>
      </c>
      <c r="W106" s="50"/>
      <c r="X106" s="50"/>
      <c r="Y106" s="50"/>
      <c r="Z106" s="50">
        <v>0</v>
      </c>
      <c r="AA106" s="50">
        <v>0</v>
      </c>
      <c r="AB106" s="50"/>
      <c r="AC106" s="50"/>
      <c r="AD106" s="50">
        <v>0.126</v>
      </c>
      <c r="AE106" s="58">
        <v>0</v>
      </c>
      <c r="AF106" s="50"/>
      <c r="AG106" s="50">
        <v>0</v>
      </c>
      <c r="AH106" s="50">
        <v>0</v>
      </c>
      <c r="AI106" s="50">
        <v>0</v>
      </c>
      <c r="AJ106" s="50">
        <v>0</v>
      </c>
      <c r="AK106" s="50"/>
      <c r="AL106" s="50"/>
      <c r="AM106" s="50"/>
      <c r="AN106" s="50"/>
      <c r="AO106" s="50"/>
    </row>
    <row r="107" spans="1:41">
      <c r="A107" s="41" t="s">
        <v>98</v>
      </c>
      <c r="B107" s="42" t="s">
        <v>93</v>
      </c>
      <c r="C107" s="46" t="s">
        <v>94</v>
      </c>
      <c r="D107" s="47"/>
      <c r="E107" s="46" t="s">
        <v>212</v>
      </c>
      <c r="F107" s="48"/>
      <c r="G107" s="49">
        <v>45931</v>
      </c>
      <c r="H107" s="49">
        <v>45931</v>
      </c>
      <c r="I107" s="49">
        <v>45933</v>
      </c>
      <c r="J107" s="50">
        <v>0.14560000000000001</v>
      </c>
      <c r="K107" s="50"/>
      <c r="L107" s="50"/>
      <c r="M107" s="50">
        <v>0.14560000000000001</v>
      </c>
      <c r="N107" s="50">
        <v>0</v>
      </c>
      <c r="O107" s="50">
        <v>0</v>
      </c>
      <c r="P107" s="50">
        <v>0</v>
      </c>
      <c r="Q107" s="50">
        <v>0</v>
      </c>
      <c r="R107" s="50">
        <v>0</v>
      </c>
      <c r="S107" s="50">
        <v>0</v>
      </c>
      <c r="T107" s="50">
        <v>0</v>
      </c>
      <c r="U107" s="50">
        <v>0</v>
      </c>
      <c r="V107" s="50">
        <v>0</v>
      </c>
      <c r="W107" s="50"/>
      <c r="X107" s="50"/>
      <c r="Y107" s="50"/>
      <c r="Z107" s="50">
        <v>0</v>
      </c>
      <c r="AA107" s="50">
        <v>0</v>
      </c>
      <c r="AB107" s="50"/>
      <c r="AC107" s="50"/>
      <c r="AD107" s="50">
        <v>0.14560000000000001</v>
      </c>
      <c r="AE107" s="58">
        <v>0</v>
      </c>
      <c r="AF107" s="50"/>
      <c r="AG107" s="50">
        <v>0</v>
      </c>
      <c r="AH107" s="50">
        <v>0</v>
      </c>
      <c r="AI107" s="50">
        <v>0</v>
      </c>
      <c r="AJ107" s="50">
        <v>0</v>
      </c>
      <c r="AK107" s="50"/>
      <c r="AL107" s="50"/>
      <c r="AM107" s="50"/>
      <c r="AN107" s="50"/>
      <c r="AO107" s="50"/>
    </row>
    <row r="108" spans="1:41">
      <c r="A108" s="41" t="s">
        <v>98</v>
      </c>
      <c r="B108" s="42" t="s">
        <v>93</v>
      </c>
      <c r="C108" s="46" t="s">
        <v>94</v>
      </c>
      <c r="D108" s="47"/>
      <c r="E108" s="46" t="s">
        <v>212</v>
      </c>
      <c r="F108" s="48"/>
      <c r="G108" s="49">
        <v>45964</v>
      </c>
      <c r="H108" s="49">
        <v>45964</v>
      </c>
      <c r="I108" s="49">
        <v>45966</v>
      </c>
      <c r="J108" s="50">
        <v>0.1343</v>
      </c>
      <c r="K108" s="50"/>
      <c r="L108" s="50"/>
      <c r="M108" s="50">
        <v>0.1343</v>
      </c>
      <c r="N108" s="50">
        <v>0</v>
      </c>
      <c r="O108" s="50">
        <v>0</v>
      </c>
      <c r="P108" s="50">
        <v>0</v>
      </c>
      <c r="Q108" s="50">
        <v>0</v>
      </c>
      <c r="R108" s="50">
        <v>0</v>
      </c>
      <c r="S108" s="50">
        <v>0</v>
      </c>
      <c r="T108" s="50">
        <v>0</v>
      </c>
      <c r="U108" s="50">
        <v>0</v>
      </c>
      <c r="V108" s="50">
        <v>0</v>
      </c>
      <c r="W108" s="50"/>
      <c r="X108" s="50"/>
      <c r="Y108" s="50"/>
      <c r="Z108" s="50">
        <v>0</v>
      </c>
      <c r="AA108" s="50">
        <v>0</v>
      </c>
      <c r="AB108" s="50"/>
      <c r="AC108" s="50"/>
      <c r="AD108" s="50">
        <v>0.1343</v>
      </c>
      <c r="AE108" s="58">
        <v>0</v>
      </c>
      <c r="AF108" s="50"/>
      <c r="AG108" s="50">
        <v>0</v>
      </c>
      <c r="AH108" s="50">
        <v>0</v>
      </c>
      <c r="AI108" s="50">
        <v>0</v>
      </c>
      <c r="AJ108" s="50">
        <v>0</v>
      </c>
      <c r="AK108" s="50"/>
      <c r="AL108" s="50"/>
      <c r="AM108" s="50"/>
      <c r="AN108" s="50"/>
      <c r="AO108" s="50"/>
    </row>
    <row r="109" spans="1:41">
      <c r="A109" s="41" t="s">
        <v>127</v>
      </c>
      <c r="B109" s="42" t="s">
        <v>93</v>
      </c>
      <c r="C109" s="46" t="s">
        <v>94</v>
      </c>
      <c r="D109" s="47"/>
      <c r="E109" s="46" t="s">
        <v>212</v>
      </c>
      <c r="F109" s="48"/>
      <c r="G109" s="49">
        <v>45992</v>
      </c>
      <c r="H109" s="49">
        <v>45992</v>
      </c>
      <c r="I109" s="49">
        <v>45994</v>
      </c>
      <c r="J109" s="50">
        <v>0.1226</v>
      </c>
      <c r="K109" s="50"/>
      <c r="L109" s="50"/>
      <c r="M109" s="50">
        <v>0.1226</v>
      </c>
      <c r="N109" s="50">
        <v>0</v>
      </c>
      <c r="O109" s="50">
        <v>0</v>
      </c>
      <c r="P109" s="50">
        <v>0</v>
      </c>
      <c r="Q109" s="50">
        <v>0</v>
      </c>
      <c r="R109" s="50">
        <v>0</v>
      </c>
      <c r="S109" s="50">
        <v>0</v>
      </c>
      <c r="T109" s="50">
        <v>0</v>
      </c>
      <c r="U109" s="50">
        <v>0</v>
      </c>
      <c r="V109" s="50">
        <v>0</v>
      </c>
      <c r="W109" s="50"/>
      <c r="X109" s="50"/>
      <c r="Y109" s="50"/>
      <c r="Z109" s="50">
        <v>0</v>
      </c>
      <c r="AA109" s="50">
        <v>0</v>
      </c>
      <c r="AB109" s="50"/>
      <c r="AC109" s="50"/>
      <c r="AD109" s="50">
        <v>0.1226</v>
      </c>
      <c r="AE109" s="58">
        <v>0</v>
      </c>
      <c r="AF109" s="50"/>
      <c r="AG109" s="50">
        <v>0</v>
      </c>
      <c r="AH109" s="50">
        <v>0</v>
      </c>
      <c r="AI109" s="50">
        <v>0</v>
      </c>
      <c r="AJ109" s="50">
        <v>0</v>
      </c>
      <c r="AK109" s="50"/>
      <c r="AL109" s="50"/>
      <c r="AM109" s="50"/>
      <c r="AN109" s="50"/>
      <c r="AO109" s="50"/>
    </row>
    <row r="110" spans="1:41">
      <c r="A110" s="41" t="s">
        <v>127</v>
      </c>
      <c r="B110" s="42" t="s">
        <v>93</v>
      </c>
      <c r="C110" s="46" t="s">
        <v>94</v>
      </c>
      <c r="D110" s="47"/>
      <c r="E110" s="46" t="s">
        <v>212</v>
      </c>
      <c r="F110" s="48"/>
      <c r="G110" s="49">
        <v>46007</v>
      </c>
      <c r="H110" s="49">
        <v>46007</v>
      </c>
      <c r="I110" s="49">
        <v>46009</v>
      </c>
      <c r="J110" s="50">
        <v>0.13969999999999999</v>
      </c>
      <c r="K110" s="50"/>
      <c r="L110" s="50"/>
      <c r="M110" s="50">
        <v>0.13969999999999999</v>
      </c>
      <c r="N110" s="50">
        <v>0</v>
      </c>
      <c r="O110" s="50">
        <v>0</v>
      </c>
      <c r="P110" s="50">
        <v>0</v>
      </c>
      <c r="Q110" s="50">
        <v>0</v>
      </c>
      <c r="R110" s="50">
        <v>0</v>
      </c>
      <c r="S110" s="50">
        <v>0</v>
      </c>
      <c r="T110" s="50">
        <v>0</v>
      </c>
      <c r="U110" s="50">
        <v>0</v>
      </c>
      <c r="V110" s="50">
        <v>0</v>
      </c>
      <c r="W110" s="50"/>
      <c r="X110" s="50"/>
      <c r="Y110" s="50"/>
      <c r="Z110" s="50">
        <v>0</v>
      </c>
      <c r="AA110" s="50">
        <v>0</v>
      </c>
      <c r="AB110" s="50"/>
      <c r="AC110" s="50"/>
      <c r="AD110" s="50">
        <v>0.13969999999999999</v>
      </c>
      <c r="AE110" s="58">
        <v>0</v>
      </c>
      <c r="AF110" s="50"/>
      <c r="AG110" s="50">
        <v>0</v>
      </c>
      <c r="AH110" s="50">
        <v>0</v>
      </c>
      <c r="AI110" s="50">
        <v>0</v>
      </c>
      <c r="AJ110" s="50">
        <v>0</v>
      </c>
      <c r="AK110" s="50"/>
      <c r="AL110" s="50"/>
      <c r="AM110" s="50"/>
      <c r="AN110" s="50"/>
      <c r="AO110" s="50"/>
    </row>
    <row r="111" spans="1:41">
      <c r="A111" s="51" t="s">
        <v>90</v>
      </c>
      <c r="B111" s="52"/>
      <c r="C111" s="53"/>
      <c r="D111" s="54"/>
      <c r="E111" s="55"/>
      <c r="F111" s="55"/>
      <c r="G111" s="56"/>
      <c r="H111" s="56"/>
      <c r="I111" s="56"/>
      <c r="J111" s="57">
        <v>1.6180000000000001</v>
      </c>
      <c r="K111" s="57">
        <v>0</v>
      </c>
      <c r="L111" s="57">
        <v>0</v>
      </c>
      <c r="M111" s="57">
        <v>1.6180000000000001</v>
      </c>
      <c r="N111" s="57">
        <v>0</v>
      </c>
      <c r="O111" s="57">
        <v>0</v>
      </c>
      <c r="P111" s="57">
        <v>0</v>
      </c>
      <c r="Q111" s="57">
        <v>0</v>
      </c>
      <c r="R111" s="57">
        <v>0</v>
      </c>
      <c r="S111" s="57">
        <v>0</v>
      </c>
      <c r="T111" s="57">
        <v>0</v>
      </c>
      <c r="U111" s="57">
        <v>0</v>
      </c>
      <c r="V111" s="57">
        <v>0</v>
      </c>
      <c r="W111" s="57">
        <v>0</v>
      </c>
      <c r="X111" s="57">
        <v>0</v>
      </c>
      <c r="Y111" s="57">
        <v>0</v>
      </c>
      <c r="Z111" s="57">
        <v>0</v>
      </c>
      <c r="AA111" s="57">
        <v>0</v>
      </c>
      <c r="AB111" s="57">
        <v>0</v>
      </c>
      <c r="AC111" s="57">
        <v>0</v>
      </c>
      <c r="AD111" s="57">
        <v>1.6180000000000001</v>
      </c>
      <c r="AE111" s="50"/>
      <c r="AF111" s="50"/>
      <c r="AG111" s="57">
        <v>0</v>
      </c>
      <c r="AH111" s="57">
        <v>0</v>
      </c>
      <c r="AI111" s="57">
        <v>0</v>
      </c>
      <c r="AJ111" s="57">
        <v>0</v>
      </c>
      <c r="AK111" s="57">
        <v>0</v>
      </c>
      <c r="AL111" s="57">
        <v>0</v>
      </c>
      <c r="AM111" s="57">
        <v>0</v>
      </c>
      <c r="AN111" s="57">
        <v>0</v>
      </c>
      <c r="AO111" s="57">
        <v>0</v>
      </c>
    </row>
    <row r="112" spans="1:41">
      <c r="C112" s="46"/>
      <c r="D112" s="47"/>
      <c r="E112" s="48"/>
      <c r="F112" s="48"/>
      <c r="G112" s="49"/>
      <c r="H112" s="49"/>
      <c r="I112" s="49"/>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row>
    <row r="113" spans="1:41">
      <c r="A113" s="41" t="s">
        <v>118</v>
      </c>
      <c r="B113" s="42" t="s">
        <v>119</v>
      </c>
      <c r="C113" s="46" t="s">
        <v>120</v>
      </c>
      <c r="D113" s="47"/>
      <c r="E113" s="48"/>
      <c r="F113" s="48"/>
      <c r="G113" s="49">
        <v>45741</v>
      </c>
      <c r="H113" s="49">
        <v>45741</v>
      </c>
      <c r="I113" s="49">
        <v>45743</v>
      </c>
      <c r="J113" s="50">
        <v>0.22559999999999999</v>
      </c>
      <c r="K113" s="50"/>
      <c r="L113" s="50"/>
      <c r="M113" s="50">
        <v>0.22559999999999999</v>
      </c>
      <c r="N113" s="50">
        <v>0.22559999999999999</v>
      </c>
      <c r="O113" s="50">
        <v>0</v>
      </c>
      <c r="P113" s="50">
        <v>0</v>
      </c>
      <c r="Q113" s="50">
        <v>0.22559999999999999</v>
      </c>
      <c r="R113" s="50">
        <v>0.22559999999999999</v>
      </c>
      <c r="S113" s="50">
        <v>0</v>
      </c>
      <c r="T113" s="50">
        <v>0</v>
      </c>
      <c r="U113" s="50">
        <v>0.22559999999999999</v>
      </c>
      <c r="V113" s="50">
        <v>0</v>
      </c>
      <c r="W113" s="50"/>
      <c r="X113" s="50"/>
      <c r="Y113" s="50"/>
      <c r="Z113" s="50">
        <v>0</v>
      </c>
      <c r="AA113" s="50">
        <v>0</v>
      </c>
      <c r="AB113" s="50"/>
      <c r="AC113" s="50"/>
      <c r="AD113" s="50">
        <v>0</v>
      </c>
      <c r="AE113" s="50"/>
      <c r="AF113" s="50"/>
      <c r="AG113" s="50">
        <v>0</v>
      </c>
      <c r="AH113" s="50">
        <v>0</v>
      </c>
      <c r="AI113" s="50">
        <v>0</v>
      </c>
      <c r="AJ113" s="50">
        <v>0</v>
      </c>
      <c r="AK113" s="50"/>
      <c r="AL113" s="50"/>
      <c r="AM113" s="50"/>
      <c r="AN113" s="50"/>
      <c r="AO113" s="50"/>
    </row>
    <row r="114" spans="1:41">
      <c r="A114" s="41" t="s">
        <v>136</v>
      </c>
      <c r="B114" s="42" t="s">
        <v>119</v>
      </c>
      <c r="C114" s="46" t="s">
        <v>120</v>
      </c>
      <c r="D114" s="47"/>
      <c r="E114" s="48"/>
      <c r="F114" s="48"/>
      <c r="G114" s="49">
        <v>45832</v>
      </c>
      <c r="H114" s="49">
        <v>45832</v>
      </c>
      <c r="I114" s="49">
        <v>45834</v>
      </c>
      <c r="J114" s="50">
        <v>0.2142</v>
      </c>
      <c r="K114" s="50"/>
      <c r="L114" s="50"/>
      <c r="M114" s="50">
        <v>0.2142</v>
      </c>
      <c r="N114" s="50">
        <v>0.2142</v>
      </c>
      <c r="O114" s="50">
        <v>0</v>
      </c>
      <c r="P114" s="50">
        <v>0</v>
      </c>
      <c r="Q114" s="50">
        <v>0.2142</v>
      </c>
      <c r="R114" s="50">
        <v>0.2142</v>
      </c>
      <c r="S114" s="50">
        <v>0</v>
      </c>
      <c r="T114" s="50">
        <v>0</v>
      </c>
      <c r="U114" s="50">
        <v>0.2142</v>
      </c>
      <c r="V114" s="50">
        <v>0</v>
      </c>
      <c r="W114" s="50"/>
      <c r="X114" s="50"/>
      <c r="Y114" s="50"/>
      <c r="Z114" s="50">
        <v>0</v>
      </c>
      <c r="AA114" s="50">
        <v>0</v>
      </c>
      <c r="AB114" s="50"/>
      <c r="AC114" s="50"/>
      <c r="AD114" s="50">
        <v>0</v>
      </c>
      <c r="AE114" s="50"/>
      <c r="AF114" s="50"/>
      <c r="AG114" s="50">
        <v>0</v>
      </c>
      <c r="AH114" s="50">
        <v>0</v>
      </c>
      <c r="AI114" s="50">
        <v>0</v>
      </c>
      <c r="AJ114" s="50">
        <v>0</v>
      </c>
      <c r="AK114" s="50"/>
      <c r="AL114" s="50"/>
      <c r="AM114" s="50"/>
      <c r="AN114" s="50"/>
      <c r="AO114" s="50"/>
    </row>
    <row r="115" spans="1:41">
      <c r="A115" s="41" t="s">
        <v>199</v>
      </c>
      <c r="B115" s="42" t="s">
        <v>119</v>
      </c>
      <c r="C115" s="46" t="s">
        <v>120</v>
      </c>
      <c r="D115" s="47"/>
      <c r="E115" s="48"/>
      <c r="F115" s="48"/>
      <c r="G115" s="49">
        <v>45923</v>
      </c>
      <c r="H115" s="49">
        <v>45923</v>
      </c>
      <c r="I115" s="49">
        <v>45925</v>
      </c>
      <c r="J115" s="50">
        <v>0.16789999999999999</v>
      </c>
      <c r="K115" s="50"/>
      <c r="L115" s="50"/>
      <c r="M115" s="50">
        <v>0.16789999999999999</v>
      </c>
      <c r="N115" s="50">
        <v>0.16789999999999999</v>
      </c>
      <c r="O115" s="50">
        <v>0</v>
      </c>
      <c r="P115" s="50">
        <v>0</v>
      </c>
      <c r="Q115" s="50">
        <v>0.16789999999999999</v>
      </c>
      <c r="R115" s="50">
        <v>0.16789999999999999</v>
      </c>
      <c r="S115" s="50">
        <v>0</v>
      </c>
      <c r="T115" s="50">
        <v>0</v>
      </c>
      <c r="U115" s="50">
        <v>0.16789999999999999</v>
      </c>
      <c r="V115" s="50">
        <v>0</v>
      </c>
      <c r="W115" s="50"/>
      <c r="X115" s="50"/>
      <c r="Y115" s="50"/>
      <c r="Z115" s="50">
        <v>0</v>
      </c>
      <c r="AA115" s="50">
        <v>0</v>
      </c>
      <c r="AB115" s="50"/>
      <c r="AC115" s="50"/>
      <c r="AD115" s="50">
        <v>0</v>
      </c>
      <c r="AE115" s="50"/>
      <c r="AF115" s="50"/>
      <c r="AG115" s="50">
        <v>0</v>
      </c>
      <c r="AH115" s="50">
        <v>0</v>
      </c>
      <c r="AI115" s="50">
        <v>0</v>
      </c>
      <c r="AJ115" s="50">
        <v>0</v>
      </c>
      <c r="AK115" s="50"/>
      <c r="AL115" s="50"/>
      <c r="AM115" s="50"/>
      <c r="AN115" s="50"/>
      <c r="AO115" s="50"/>
    </row>
    <row r="116" spans="1:41">
      <c r="A116" s="41" t="s">
        <v>136</v>
      </c>
      <c r="B116" s="42" t="s">
        <v>119</v>
      </c>
      <c r="C116" s="46" t="s">
        <v>120</v>
      </c>
      <c r="D116" s="47"/>
      <c r="E116" s="48"/>
      <c r="F116" s="48"/>
      <c r="G116" s="49">
        <v>46007</v>
      </c>
      <c r="H116" s="49">
        <v>46007</v>
      </c>
      <c r="I116" s="49">
        <v>46009</v>
      </c>
      <c r="J116" s="50">
        <v>0.245</v>
      </c>
      <c r="K116" s="50"/>
      <c r="L116" s="50"/>
      <c r="M116" s="50">
        <v>0.245</v>
      </c>
      <c r="N116" s="50">
        <v>0.245</v>
      </c>
      <c r="O116" s="50">
        <v>0</v>
      </c>
      <c r="P116" s="50">
        <v>0</v>
      </c>
      <c r="Q116" s="50">
        <v>0.245</v>
      </c>
      <c r="R116" s="50">
        <v>0.245</v>
      </c>
      <c r="S116" s="50">
        <v>0</v>
      </c>
      <c r="T116" s="50">
        <v>0</v>
      </c>
      <c r="U116" s="50">
        <v>0.245</v>
      </c>
      <c r="V116" s="50">
        <v>0</v>
      </c>
      <c r="W116" s="50"/>
      <c r="X116" s="50"/>
      <c r="Y116" s="50"/>
      <c r="Z116" s="50">
        <v>0</v>
      </c>
      <c r="AA116" s="50">
        <v>0</v>
      </c>
      <c r="AB116" s="50"/>
      <c r="AC116" s="50"/>
      <c r="AD116" s="50">
        <v>0</v>
      </c>
      <c r="AE116" s="50"/>
      <c r="AF116" s="50"/>
      <c r="AG116" s="50">
        <v>0</v>
      </c>
      <c r="AH116" s="50">
        <v>0</v>
      </c>
      <c r="AI116" s="50">
        <v>0</v>
      </c>
      <c r="AJ116" s="50">
        <v>0</v>
      </c>
      <c r="AK116" s="50"/>
      <c r="AL116" s="50"/>
      <c r="AM116" s="50"/>
      <c r="AN116" s="50"/>
      <c r="AO116" s="50"/>
    </row>
    <row r="117" spans="1:41">
      <c r="A117" s="51" t="s">
        <v>90</v>
      </c>
      <c r="B117" s="52"/>
      <c r="C117" s="53"/>
      <c r="D117" s="54"/>
      <c r="E117" s="55"/>
      <c r="F117" s="55"/>
      <c r="G117" s="56"/>
      <c r="H117" s="56"/>
      <c r="I117" s="56"/>
      <c r="J117" s="57">
        <v>0.8526999999999999</v>
      </c>
      <c r="K117" s="57">
        <v>0</v>
      </c>
      <c r="L117" s="57">
        <v>0</v>
      </c>
      <c r="M117" s="57">
        <v>0.8526999999999999</v>
      </c>
      <c r="N117" s="57">
        <v>0.8526999999999999</v>
      </c>
      <c r="O117" s="57">
        <v>0</v>
      </c>
      <c r="P117" s="57">
        <v>0</v>
      </c>
      <c r="Q117" s="57">
        <v>0.8526999999999999</v>
      </c>
      <c r="R117" s="57">
        <v>0.8526999999999999</v>
      </c>
      <c r="S117" s="57">
        <v>0</v>
      </c>
      <c r="T117" s="57">
        <v>0</v>
      </c>
      <c r="U117" s="57">
        <v>0.8526999999999999</v>
      </c>
      <c r="V117" s="57">
        <v>0</v>
      </c>
      <c r="W117" s="57">
        <v>0</v>
      </c>
      <c r="X117" s="57">
        <v>0</v>
      </c>
      <c r="Y117" s="57">
        <v>0</v>
      </c>
      <c r="Z117" s="57">
        <v>0</v>
      </c>
      <c r="AA117" s="57">
        <v>0</v>
      </c>
      <c r="AB117" s="57">
        <v>0</v>
      </c>
      <c r="AC117" s="57">
        <v>0</v>
      </c>
      <c r="AD117" s="57">
        <v>0</v>
      </c>
      <c r="AE117" s="50"/>
      <c r="AF117" s="50"/>
      <c r="AG117" s="57">
        <v>0</v>
      </c>
      <c r="AH117" s="57">
        <v>0</v>
      </c>
      <c r="AI117" s="57">
        <v>0</v>
      </c>
      <c r="AJ117" s="57">
        <v>0</v>
      </c>
      <c r="AK117" s="57">
        <v>0</v>
      </c>
      <c r="AL117" s="57">
        <v>0</v>
      </c>
      <c r="AM117" s="57">
        <v>0</v>
      </c>
      <c r="AN117" s="57">
        <v>0</v>
      </c>
      <c r="AO117" s="57">
        <v>0</v>
      </c>
    </row>
    <row r="118" spans="1:41">
      <c r="C118" s="46"/>
      <c r="D118" s="47"/>
      <c r="E118" s="48"/>
      <c r="F118" s="48"/>
      <c r="G118" s="49"/>
      <c r="H118" s="49"/>
      <c r="I118" s="49"/>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row>
    <row r="119" spans="1:41">
      <c r="A119" s="41" t="s">
        <v>210</v>
      </c>
      <c r="B119" s="42" t="s">
        <v>181</v>
      </c>
      <c r="C119" s="46" t="s">
        <v>182</v>
      </c>
      <c r="D119" s="47"/>
      <c r="E119" s="48"/>
      <c r="F119" s="48"/>
      <c r="G119" s="49">
        <v>45834</v>
      </c>
      <c r="H119" s="49">
        <v>45834</v>
      </c>
      <c r="I119" s="49">
        <v>45838</v>
      </c>
      <c r="J119" s="50">
        <v>1.0183</v>
      </c>
      <c r="K119" s="50"/>
      <c r="L119" s="50"/>
      <c r="M119" s="50">
        <v>1.0183</v>
      </c>
      <c r="N119" s="50">
        <v>1.0183</v>
      </c>
      <c r="O119" s="50">
        <v>0</v>
      </c>
      <c r="P119" s="50">
        <v>9.3609988000000005E-2</v>
      </c>
      <c r="Q119" s="50">
        <v>1.1119099880000001</v>
      </c>
      <c r="R119" s="50">
        <v>0.70409367899999997</v>
      </c>
      <c r="S119" s="50">
        <v>0</v>
      </c>
      <c r="T119" s="50">
        <v>6.472572E-2</v>
      </c>
      <c r="U119" s="50">
        <v>0.76881939899999996</v>
      </c>
      <c r="V119" s="50">
        <v>0</v>
      </c>
      <c r="W119" s="50"/>
      <c r="X119" s="50"/>
      <c r="Y119" s="50"/>
      <c r="Z119" s="50">
        <v>0</v>
      </c>
      <c r="AA119" s="50">
        <v>9.3609988000000005E-2</v>
      </c>
      <c r="AB119" s="50"/>
      <c r="AC119" s="50"/>
      <c r="AD119" s="50">
        <v>0</v>
      </c>
      <c r="AE119" s="50"/>
      <c r="AF119" s="50"/>
      <c r="AG119" s="50">
        <v>0</v>
      </c>
      <c r="AH119" s="50">
        <v>0</v>
      </c>
      <c r="AI119" s="50">
        <v>0</v>
      </c>
      <c r="AJ119" s="50">
        <v>0</v>
      </c>
      <c r="AK119" s="50"/>
      <c r="AL119" s="50"/>
      <c r="AM119" s="50"/>
      <c r="AN119" s="50"/>
      <c r="AO119" s="50"/>
    </row>
    <row r="120" spans="1:41">
      <c r="A120" s="41" t="s">
        <v>210</v>
      </c>
      <c r="B120" s="42" t="s">
        <v>181</v>
      </c>
      <c r="C120" s="46" t="s">
        <v>182</v>
      </c>
      <c r="D120" s="47"/>
      <c r="E120" s="48"/>
      <c r="F120" s="48"/>
      <c r="G120" s="49">
        <v>46009</v>
      </c>
      <c r="H120" s="49">
        <v>46009</v>
      </c>
      <c r="I120" s="49">
        <v>46013</v>
      </c>
      <c r="J120" s="50">
        <v>1.0136000000000001</v>
      </c>
      <c r="K120" s="50"/>
      <c r="L120" s="50"/>
      <c r="M120" s="50">
        <v>1.0136000000000001</v>
      </c>
      <c r="N120" s="50">
        <v>1.0136000000000001</v>
      </c>
      <c r="O120" s="50">
        <v>0</v>
      </c>
      <c r="P120" s="50">
        <v>9.3177927999999993E-2</v>
      </c>
      <c r="Q120" s="50">
        <v>1.1067779280000001</v>
      </c>
      <c r="R120" s="50">
        <v>0.70084391000000001</v>
      </c>
      <c r="S120" s="50">
        <v>0</v>
      </c>
      <c r="T120" s="50">
        <v>6.4426975999999997E-2</v>
      </c>
      <c r="U120" s="50">
        <v>0.76527088600000004</v>
      </c>
      <c r="V120" s="50">
        <v>0</v>
      </c>
      <c r="W120" s="50"/>
      <c r="X120" s="50"/>
      <c r="Y120" s="50"/>
      <c r="Z120" s="50">
        <v>0</v>
      </c>
      <c r="AA120" s="50">
        <v>9.3177927999999993E-2</v>
      </c>
      <c r="AB120" s="50"/>
      <c r="AC120" s="50"/>
      <c r="AD120" s="50">
        <v>0</v>
      </c>
      <c r="AE120" s="50"/>
      <c r="AF120" s="50"/>
      <c r="AG120" s="50">
        <v>0</v>
      </c>
      <c r="AH120" s="50">
        <v>0</v>
      </c>
      <c r="AI120" s="50">
        <v>0</v>
      </c>
      <c r="AJ120" s="50">
        <v>0</v>
      </c>
      <c r="AK120" s="50"/>
      <c r="AL120" s="50"/>
      <c r="AM120" s="50"/>
      <c r="AN120" s="50"/>
      <c r="AO120" s="50"/>
    </row>
    <row r="121" spans="1:41">
      <c r="A121" s="51" t="s">
        <v>90</v>
      </c>
      <c r="B121" s="52"/>
      <c r="C121" s="53"/>
      <c r="D121" s="54"/>
      <c r="E121" s="55"/>
      <c r="F121" s="55"/>
      <c r="G121" s="56"/>
      <c r="H121" s="56"/>
      <c r="I121" s="56"/>
      <c r="J121" s="57">
        <v>2.0319000000000003</v>
      </c>
      <c r="K121" s="57">
        <v>0</v>
      </c>
      <c r="L121" s="57">
        <v>0</v>
      </c>
      <c r="M121" s="57">
        <v>2.0319000000000003</v>
      </c>
      <c r="N121" s="57">
        <v>2.0319000000000003</v>
      </c>
      <c r="O121" s="57">
        <v>0</v>
      </c>
      <c r="P121" s="57">
        <v>0.186787916</v>
      </c>
      <c r="Q121" s="57">
        <v>2.2186879160000004</v>
      </c>
      <c r="R121" s="57">
        <v>1.404937589</v>
      </c>
      <c r="S121" s="57">
        <v>0</v>
      </c>
      <c r="T121" s="57">
        <v>0.12915269600000001</v>
      </c>
      <c r="U121" s="57">
        <v>1.534090285</v>
      </c>
      <c r="V121" s="57">
        <v>0</v>
      </c>
      <c r="W121" s="57">
        <v>0</v>
      </c>
      <c r="X121" s="57">
        <v>0</v>
      </c>
      <c r="Y121" s="57">
        <v>0</v>
      </c>
      <c r="Z121" s="57">
        <v>0</v>
      </c>
      <c r="AA121" s="57">
        <v>0.186787916</v>
      </c>
      <c r="AB121" s="57">
        <v>0</v>
      </c>
      <c r="AC121" s="57">
        <v>0</v>
      </c>
      <c r="AD121" s="57">
        <v>0</v>
      </c>
      <c r="AE121" s="50"/>
      <c r="AF121" s="50"/>
      <c r="AG121" s="57">
        <v>0</v>
      </c>
      <c r="AH121" s="57">
        <v>0</v>
      </c>
      <c r="AI121" s="57">
        <v>0</v>
      </c>
      <c r="AJ121" s="57">
        <v>0</v>
      </c>
      <c r="AK121" s="57">
        <v>0</v>
      </c>
      <c r="AL121" s="57">
        <v>0</v>
      </c>
      <c r="AM121" s="57">
        <v>0</v>
      </c>
      <c r="AN121" s="57">
        <v>0</v>
      </c>
      <c r="AO121" s="57">
        <v>0</v>
      </c>
    </row>
    <row r="122" spans="1:41">
      <c r="C122" s="46"/>
      <c r="D122" s="47"/>
      <c r="E122" s="48"/>
      <c r="F122" s="48"/>
      <c r="G122" s="49"/>
      <c r="H122" s="49"/>
      <c r="I122" s="49"/>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row>
    <row r="123" spans="1:41">
      <c r="A123" s="41" t="s">
        <v>211</v>
      </c>
      <c r="B123" s="42" t="s">
        <v>183</v>
      </c>
      <c r="C123" s="46" t="s">
        <v>184</v>
      </c>
      <c r="D123" s="47"/>
      <c r="E123" s="48"/>
      <c r="F123" s="48"/>
      <c r="G123" s="49">
        <v>45834</v>
      </c>
      <c r="H123" s="49">
        <v>45834</v>
      </c>
      <c r="I123" s="49">
        <v>45838</v>
      </c>
      <c r="J123" s="50">
        <v>1.1016999999999999</v>
      </c>
      <c r="K123" s="50"/>
      <c r="L123" s="50"/>
      <c r="M123" s="50">
        <v>1.1016999999999999</v>
      </c>
      <c r="N123" s="50">
        <v>1.1016999999999999</v>
      </c>
      <c r="O123" s="50">
        <v>0</v>
      </c>
      <c r="P123" s="50">
        <v>0.108134196</v>
      </c>
      <c r="Q123" s="50">
        <v>1.2098341959999999</v>
      </c>
      <c r="R123" s="50">
        <v>0.70097868100000005</v>
      </c>
      <c r="S123" s="50">
        <v>0</v>
      </c>
      <c r="T123" s="50">
        <v>6.8802547000000006E-2</v>
      </c>
      <c r="U123" s="50">
        <v>0.76978122800000004</v>
      </c>
      <c r="V123" s="50">
        <v>0</v>
      </c>
      <c r="W123" s="50"/>
      <c r="X123" s="50"/>
      <c r="Y123" s="50"/>
      <c r="Z123" s="50">
        <v>0</v>
      </c>
      <c r="AA123" s="50">
        <v>0.108134196</v>
      </c>
      <c r="AB123" s="50"/>
      <c r="AC123" s="50"/>
      <c r="AD123" s="50">
        <v>0</v>
      </c>
      <c r="AE123" s="50"/>
      <c r="AF123" s="50"/>
      <c r="AG123" s="50">
        <v>0</v>
      </c>
      <c r="AH123" s="50">
        <v>0</v>
      </c>
      <c r="AI123" s="50">
        <v>0</v>
      </c>
      <c r="AJ123" s="50">
        <v>0</v>
      </c>
      <c r="AK123" s="50"/>
      <c r="AL123" s="50"/>
      <c r="AM123" s="50"/>
      <c r="AN123" s="50"/>
      <c r="AO123" s="50"/>
    </row>
    <row r="124" spans="1:41">
      <c r="A124" s="41" t="s">
        <v>211</v>
      </c>
      <c r="B124" s="42" t="s">
        <v>183</v>
      </c>
      <c r="C124" s="46" t="s">
        <v>184</v>
      </c>
      <c r="D124" s="47"/>
      <c r="E124" s="48"/>
      <c r="F124" s="48"/>
      <c r="G124" s="49">
        <v>46009</v>
      </c>
      <c r="H124" s="49">
        <v>46009</v>
      </c>
      <c r="I124" s="49">
        <v>46013</v>
      </c>
      <c r="J124" s="50">
        <v>1.2477</v>
      </c>
      <c r="K124" s="50"/>
      <c r="L124" s="50"/>
      <c r="M124" s="50">
        <v>1.2477</v>
      </c>
      <c r="N124" s="50">
        <v>1.2477</v>
      </c>
      <c r="O124" s="50">
        <v>0</v>
      </c>
      <c r="P124" s="50">
        <v>0.122464406</v>
      </c>
      <c r="Q124" s="50">
        <v>1.370164406</v>
      </c>
      <c r="R124" s="50">
        <v>0.79387410400000002</v>
      </c>
      <c r="S124" s="50">
        <v>0</v>
      </c>
      <c r="T124" s="50">
        <v>7.7920429999999999E-2</v>
      </c>
      <c r="U124" s="50">
        <v>0.87179453400000007</v>
      </c>
      <c r="V124" s="50">
        <v>0</v>
      </c>
      <c r="W124" s="50"/>
      <c r="X124" s="50"/>
      <c r="Y124" s="50"/>
      <c r="Z124" s="50">
        <v>0</v>
      </c>
      <c r="AA124" s="50">
        <v>0.122464406</v>
      </c>
      <c r="AB124" s="50"/>
      <c r="AC124" s="50"/>
      <c r="AD124" s="50">
        <v>0</v>
      </c>
      <c r="AE124" s="50"/>
      <c r="AF124" s="50"/>
      <c r="AG124" s="50">
        <v>0</v>
      </c>
      <c r="AH124" s="50">
        <v>0</v>
      </c>
      <c r="AI124" s="50">
        <v>0</v>
      </c>
      <c r="AJ124" s="50">
        <v>0</v>
      </c>
      <c r="AK124" s="50"/>
      <c r="AL124" s="50"/>
      <c r="AM124" s="50"/>
      <c r="AN124" s="50"/>
      <c r="AO124" s="50"/>
    </row>
    <row r="125" spans="1:41">
      <c r="A125" s="51" t="s">
        <v>90</v>
      </c>
      <c r="B125" s="52"/>
      <c r="C125" s="53"/>
      <c r="D125" s="54"/>
      <c r="E125" s="55"/>
      <c r="F125" s="55"/>
      <c r="G125" s="56"/>
      <c r="H125" s="56"/>
      <c r="I125" s="56"/>
      <c r="J125" s="57">
        <v>2.3494000000000002</v>
      </c>
      <c r="K125" s="57">
        <v>0</v>
      </c>
      <c r="L125" s="57">
        <v>0</v>
      </c>
      <c r="M125" s="57">
        <v>2.3494000000000002</v>
      </c>
      <c r="N125" s="57">
        <v>2.3494000000000002</v>
      </c>
      <c r="O125" s="57">
        <v>0</v>
      </c>
      <c r="P125" s="57">
        <v>0.23059860199999999</v>
      </c>
      <c r="Q125" s="57">
        <v>2.5799986019999999</v>
      </c>
      <c r="R125" s="57">
        <v>1.494852785</v>
      </c>
      <c r="S125" s="57">
        <v>0</v>
      </c>
      <c r="T125" s="57">
        <v>0.146722977</v>
      </c>
      <c r="U125" s="57">
        <v>1.641575762</v>
      </c>
      <c r="V125" s="57">
        <v>0</v>
      </c>
      <c r="W125" s="57">
        <v>0</v>
      </c>
      <c r="X125" s="57">
        <v>0</v>
      </c>
      <c r="Y125" s="57">
        <v>0</v>
      </c>
      <c r="Z125" s="57">
        <v>0</v>
      </c>
      <c r="AA125" s="57">
        <v>0.23059860199999999</v>
      </c>
      <c r="AB125" s="57">
        <v>0</v>
      </c>
      <c r="AC125" s="57">
        <v>0</v>
      </c>
      <c r="AD125" s="57">
        <v>0</v>
      </c>
      <c r="AE125" s="50"/>
      <c r="AF125" s="50"/>
      <c r="AG125" s="57">
        <v>0</v>
      </c>
      <c r="AH125" s="57">
        <v>0</v>
      </c>
      <c r="AI125" s="57">
        <v>0</v>
      </c>
      <c r="AJ125" s="57">
        <v>0</v>
      </c>
      <c r="AK125" s="57">
        <v>0</v>
      </c>
      <c r="AL125" s="57">
        <v>0</v>
      </c>
      <c r="AM125" s="57">
        <v>0</v>
      </c>
      <c r="AN125" s="57">
        <v>0</v>
      </c>
      <c r="AO125" s="57">
        <v>0</v>
      </c>
    </row>
    <row r="126" spans="1:41">
      <c r="C126" s="46"/>
      <c r="D126" s="47"/>
      <c r="E126" s="48"/>
      <c r="F126" s="48"/>
      <c r="G126" s="49"/>
      <c r="H126" s="49"/>
      <c r="I126" s="49"/>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row>
    <row r="127" spans="1:41">
      <c r="A127" s="41" t="s">
        <v>104</v>
      </c>
      <c r="B127" s="42" t="s">
        <v>105</v>
      </c>
      <c r="C127" s="46" t="s">
        <v>106</v>
      </c>
      <c r="D127" s="47"/>
      <c r="E127" s="48"/>
      <c r="F127" s="48"/>
      <c r="G127" s="49">
        <v>45741</v>
      </c>
      <c r="H127" s="49">
        <v>45741</v>
      </c>
      <c r="I127" s="49">
        <v>45743</v>
      </c>
      <c r="J127" s="50">
        <v>0.27389999999999998</v>
      </c>
      <c r="K127" s="50"/>
      <c r="L127" s="50"/>
      <c r="M127" s="50">
        <v>0.27389999999999998</v>
      </c>
      <c r="N127" s="50">
        <v>0.27389999999999998</v>
      </c>
      <c r="O127" s="50">
        <v>0</v>
      </c>
      <c r="P127" s="50">
        <v>0</v>
      </c>
      <c r="Q127" s="50">
        <v>0.27389999999999998</v>
      </c>
      <c r="R127" s="50">
        <v>3.8808256999999999E-2</v>
      </c>
      <c r="S127" s="50">
        <v>0</v>
      </c>
      <c r="T127" s="50">
        <v>0</v>
      </c>
      <c r="U127" s="50">
        <v>3.8808256999999999E-2</v>
      </c>
      <c r="V127" s="50">
        <v>0</v>
      </c>
      <c r="W127" s="50"/>
      <c r="X127" s="50"/>
      <c r="Y127" s="50"/>
      <c r="Z127" s="50">
        <v>0</v>
      </c>
      <c r="AA127" s="50">
        <v>0</v>
      </c>
      <c r="AB127" s="50"/>
      <c r="AC127" s="50"/>
      <c r="AD127" s="50">
        <v>0</v>
      </c>
      <c r="AE127" s="50"/>
      <c r="AF127" s="50"/>
      <c r="AG127" s="50">
        <v>0.119670823</v>
      </c>
      <c r="AH127" s="50">
        <v>0</v>
      </c>
      <c r="AI127" s="50">
        <v>0</v>
      </c>
      <c r="AJ127" s="50">
        <v>0.119670823</v>
      </c>
      <c r="AK127" s="50"/>
      <c r="AL127" s="50"/>
      <c r="AM127" s="50"/>
      <c r="AN127" s="50"/>
      <c r="AO127" s="50"/>
    </row>
    <row r="128" spans="1:41">
      <c r="A128" s="41" t="s">
        <v>130</v>
      </c>
      <c r="B128" s="42" t="s">
        <v>105</v>
      </c>
      <c r="C128" s="46" t="s">
        <v>106</v>
      </c>
      <c r="D128" s="47"/>
      <c r="E128" s="48"/>
      <c r="F128" s="48"/>
      <c r="G128" s="49">
        <v>45832</v>
      </c>
      <c r="H128" s="49">
        <v>45832</v>
      </c>
      <c r="I128" s="49">
        <v>45834</v>
      </c>
      <c r="J128" s="50">
        <v>0.39889999999999998</v>
      </c>
      <c r="K128" s="50"/>
      <c r="L128" s="50"/>
      <c r="M128" s="50">
        <v>0.39889999999999998</v>
      </c>
      <c r="N128" s="50">
        <v>0.39889999999999998</v>
      </c>
      <c r="O128" s="50">
        <v>0</v>
      </c>
      <c r="P128" s="50">
        <v>0</v>
      </c>
      <c r="Q128" s="50">
        <v>0.39889999999999998</v>
      </c>
      <c r="R128" s="50">
        <v>5.6519218000000003E-2</v>
      </c>
      <c r="S128" s="50">
        <v>0</v>
      </c>
      <c r="T128" s="50">
        <v>0</v>
      </c>
      <c r="U128" s="50">
        <v>5.6519218000000003E-2</v>
      </c>
      <c r="V128" s="50">
        <v>0</v>
      </c>
      <c r="W128" s="50"/>
      <c r="X128" s="50"/>
      <c r="Y128" s="50"/>
      <c r="Z128" s="50">
        <v>0</v>
      </c>
      <c r="AA128" s="50">
        <v>0</v>
      </c>
      <c r="AB128" s="50"/>
      <c r="AC128" s="50"/>
      <c r="AD128" s="50">
        <v>0</v>
      </c>
      <c r="AE128" s="50"/>
      <c r="AF128" s="50"/>
      <c r="AG128" s="50">
        <v>0.17428510799999999</v>
      </c>
      <c r="AH128" s="50">
        <v>0</v>
      </c>
      <c r="AI128" s="50">
        <v>0</v>
      </c>
      <c r="AJ128" s="50">
        <v>0.17428510799999999</v>
      </c>
      <c r="AK128" s="50"/>
      <c r="AL128" s="50"/>
      <c r="AM128" s="50"/>
      <c r="AN128" s="50"/>
      <c r="AO128" s="50"/>
    </row>
    <row r="129" spans="1:41">
      <c r="A129" s="41" t="s">
        <v>104</v>
      </c>
      <c r="B129" s="42" t="s">
        <v>105</v>
      </c>
      <c r="C129" s="46" t="s">
        <v>106</v>
      </c>
      <c r="D129" s="47"/>
      <c r="E129" s="48"/>
      <c r="F129" s="48"/>
      <c r="G129" s="49">
        <v>45923</v>
      </c>
      <c r="H129" s="49">
        <v>45923</v>
      </c>
      <c r="I129" s="49">
        <v>45925</v>
      </c>
      <c r="J129" s="50">
        <v>0.64980000000000004</v>
      </c>
      <c r="K129" s="50"/>
      <c r="L129" s="50"/>
      <c r="M129" s="50">
        <v>0.64980000000000004</v>
      </c>
      <c r="N129" s="50">
        <v>0.64980000000000004</v>
      </c>
      <c r="O129" s="50">
        <v>0</v>
      </c>
      <c r="P129" s="50">
        <v>0</v>
      </c>
      <c r="Q129" s="50">
        <v>0.64980000000000004</v>
      </c>
      <c r="R129" s="50">
        <v>9.2068657999999998E-2</v>
      </c>
      <c r="S129" s="50">
        <v>0</v>
      </c>
      <c r="T129" s="50">
        <v>0</v>
      </c>
      <c r="U129" s="50">
        <v>9.2068657999999998E-2</v>
      </c>
      <c r="V129" s="50">
        <v>0</v>
      </c>
      <c r="W129" s="50"/>
      <c r="X129" s="50"/>
      <c r="Y129" s="50"/>
      <c r="Z129" s="50">
        <v>0</v>
      </c>
      <c r="AA129" s="50">
        <v>0</v>
      </c>
      <c r="AB129" s="50"/>
      <c r="AC129" s="50"/>
      <c r="AD129" s="50">
        <v>0</v>
      </c>
      <c r="AE129" s="50"/>
      <c r="AF129" s="50"/>
      <c r="AG129" s="50">
        <v>0.28390690200000002</v>
      </c>
      <c r="AH129" s="50">
        <v>0</v>
      </c>
      <c r="AI129" s="50">
        <v>0</v>
      </c>
      <c r="AJ129" s="50">
        <v>0.28390690200000002</v>
      </c>
      <c r="AK129" s="50"/>
      <c r="AL129" s="50"/>
      <c r="AM129" s="50"/>
      <c r="AN129" s="50"/>
      <c r="AO129" s="50"/>
    </row>
    <row r="130" spans="1:41">
      <c r="A130" s="41" t="s">
        <v>203</v>
      </c>
      <c r="B130" s="42" t="s">
        <v>105</v>
      </c>
      <c r="C130" s="46" t="s">
        <v>106</v>
      </c>
      <c r="D130" s="47"/>
      <c r="E130" s="48"/>
      <c r="F130" s="48"/>
      <c r="G130" s="49">
        <v>46007</v>
      </c>
      <c r="H130" s="49">
        <v>46007</v>
      </c>
      <c r="I130" s="49">
        <v>46009</v>
      </c>
      <c r="J130" s="50">
        <v>0.55000000000000004</v>
      </c>
      <c r="K130" s="50"/>
      <c r="L130" s="50"/>
      <c r="M130" s="50">
        <v>0.55000000000000004</v>
      </c>
      <c r="N130" s="50">
        <v>0.55000000000000004</v>
      </c>
      <c r="O130" s="50">
        <v>0</v>
      </c>
      <c r="P130" s="50">
        <v>0</v>
      </c>
      <c r="Q130" s="50">
        <v>0.55000000000000004</v>
      </c>
      <c r="R130" s="50">
        <v>7.7928227000000003E-2</v>
      </c>
      <c r="S130" s="50">
        <v>0</v>
      </c>
      <c r="T130" s="50">
        <v>0</v>
      </c>
      <c r="U130" s="50">
        <v>7.7928227000000003E-2</v>
      </c>
      <c r="V130" s="50">
        <v>0</v>
      </c>
      <c r="W130" s="50"/>
      <c r="X130" s="50"/>
      <c r="Y130" s="50"/>
      <c r="Z130" s="50">
        <v>0</v>
      </c>
      <c r="AA130" s="50">
        <v>0</v>
      </c>
      <c r="AB130" s="50"/>
      <c r="AC130" s="50"/>
      <c r="AD130" s="50">
        <v>0</v>
      </c>
      <c r="AE130" s="50"/>
      <c r="AF130" s="50"/>
      <c r="AG130" s="50">
        <v>0.24030285700000001</v>
      </c>
      <c r="AH130" s="50">
        <v>0</v>
      </c>
      <c r="AI130" s="50">
        <v>0</v>
      </c>
      <c r="AJ130" s="50">
        <v>0.24030285700000001</v>
      </c>
      <c r="AK130" s="50"/>
      <c r="AL130" s="50"/>
      <c r="AM130" s="50"/>
      <c r="AN130" s="50"/>
      <c r="AO130" s="50"/>
    </row>
    <row r="131" spans="1:41">
      <c r="A131" s="51" t="s">
        <v>90</v>
      </c>
      <c r="B131" s="52"/>
      <c r="C131" s="53"/>
      <c r="D131" s="54"/>
      <c r="E131" s="55"/>
      <c r="F131" s="55"/>
      <c r="G131" s="56"/>
      <c r="H131" s="56"/>
      <c r="I131" s="56"/>
      <c r="J131" s="57">
        <v>1.8726</v>
      </c>
      <c r="K131" s="57">
        <v>0</v>
      </c>
      <c r="L131" s="57">
        <v>0</v>
      </c>
      <c r="M131" s="57">
        <v>1.8726</v>
      </c>
      <c r="N131" s="57">
        <v>1.8726</v>
      </c>
      <c r="O131" s="57">
        <v>0</v>
      </c>
      <c r="P131" s="57">
        <v>0</v>
      </c>
      <c r="Q131" s="57">
        <v>1.8726</v>
      </c>
      <c r="R131" s="57">
        <v>0.26532435999999998</v>
      </c>
      <c r="S131" s="57">
        <v>0</v>
      </c>
      <c r="T131" s="57">
        <v>0</v>
      </c>
      <c r="U131" s="57">
        <v>0.26532435999999998</v>
      </c>
      <c r="V131" s="57">
        <v>0</v>
      </c>
      <c r="W131" s="57">
        <v>0</v>
      </c>
      <c r="X131" s="57">
        <v>0</v>
      </c>
      <c r="Y131" s="57">
        <v>0</v>
      </c>
      <c r="Z131" s="57">
        <v>0</v>
      </c>
      <c r="AA131" s="57">
        <v>0</v>
      </c>
      <c r="AB131" s="57">
        <v>0</v>
      </c>
      <c r="AC131" s="57">
        <v>0</v>
      </c>
      <c r="AD131" s="57">
        <v>0</v>
      </c>
      <c r="AE131" s="50"/>
      <c r="AF131" s="50"/>
      <c r="AG131" s="57">
        <v>0.81816568999999995</v>
      </c>
      <c r="AH131" s="57">
        <v>0</v>
      </c>
      <c r="AI131" s="57">
        <v>0</v>
      </c>
      <c r="AJ131" s="57">
        <v>0.81816568999999995</v>
      </c>
      <c r="AK131" s="57">
        <v>0</v>
      </c>
      <c r="AL131" s="57">
        <v>0</v>
      </c>
      <c r="AM131" s="57">
        <v>0</v>
      </c>
      <c r="AN131" s="57">
        <v>0</v>
      </c>
      <c r="AO131" s="57">
        <v>0</v>
      </c>
    </row>
    <row r="132" spans="1:41">
      <c r="C132" s="46"/>
      <c r="D132" s="47"/>
      <c r="E132" s="48"/>
      <c r="F132" s="48"/>
      <c r="G132" s="49"/>
      <c r="H132" s="49"/>
      <c r="I132" s="49"/>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row>
    <row r="133" spans="1:41">
      <c r="A133" s="41" t="s">
        <v>121</v>
      </c>
      <c r="B133" s="42" t="s">
        <v>122</v>
      </c>
      <c r="C133" s="46" t="s">
        <v>123</v>
      </c>
      <c r="D133" s="47"/>
      <c r="E133" s="48"/>
      <c r="F133" s="48"/>
      <c r="G133" s="49">
        <v>45741</v>
      </c>
      <c r="H133" s="49">
        <v>45741</v>
      </c>
      <c r="I133" s="49">
        <v>45743</v>
      </c>
      <c r="J133" s="50">
        <v>0.1386</v>
      </c>
      <c r="K133" s="50"/>
      <c r="L133" s="50"/>
      <c r="M133" s="50">
        <v>0.1386</v>
      </c>
      <c r="N133" s="50">
        <v>0.1386</v>
      </c>
      <c r="O133" s="50">
        <v>0</v>
      </c>
      <c r="P133" s="50">
        <v>0</v>
      </c>
      <c r="Q133" s="50">
        <v>0.1386</v>
      </c>
      <c r="R133" s="50">
        <v>0.1386</v>
      </c>
      <c r="S133" s="50">
        <v>0</v>
      </c>
      <c r="T133" s="50">
        <v>0</v>
      </c>
      <c r="U133" s="50">
        <v>0.1386</v>
      </c>
      <c r="V133" s="50">
        <v>0</v>
      </c>
      <c r="W133" s="50"/>
      <c r="X133" s="50"/>
      <c r="Y133" s="50"/>
      <c r="Z133" s="50">
        <v>0</v>
      </c>
      <c r="AA133" s="50">
        <v>0</v>
      </c>
      <c r="AB133" s="50"/>
      <c r="AC133" s="50"/>
      <c r="AD133" s="50">
        <v>0</v>
      </c>
      <c r="AE133" s="50"/>
      <c r="AF133" s="50"/>
      <c r="AG133" s="50">
        <v>0</v>
      </c>
      <c r="AH133" s="50">
        <v>0</v>
      </c>
      <c r="AI133" s="50">
        <v>0</v>
      </c>
      <c r="AJ133" s="50">
        <v>0</v>
      </c>
      <c r="AK133" s="50"/>
      <c r="AL133" s="50"/>
      <c r="AM133" s="50"/>
      <c r="AN133" s="50"/>
      <c r="AO133" s="50"/>
    </row>
    <row r="134" spans="1:41">
      <c r="A134" s="41" t="s">
        <v>137</v>
      </c>
      <c r="B134" s="42" t="s">
        <v>122</v>
      </c>
      <c r="C134" s="46" t="s">
        <v>123</v>
      </c>
      <c r="D134" s="47"/>
      <c r="E134" s="48"/>
      <c r="F134" s="48"/>
      <c r="G134" s="49">
        <v>45832</v>
      </c>
      <c r="H134" s="49">
        <v>45832</v>
      </c>
      <c r="I134" s="49">
        <v>45834</v>
      </c>
      <c r="J134" s="50">
        <v>0.17899999999999999</v>
      </c>
      <c r="K134" s="50"/>
      <c r="L134" s="50"/>
      <c r="M134" s="50">
        <v>0.17899999999999999</v>
      </c>
      <c r="N134" s="50">
        <v>0.17899999999999999</v>
      </c>
      <c r="O134" s="50">
        <v>0</v>
      </c>
      <c r="P134" s="50">
        <v>0</v>
      </c>
      <c r="Q134" s="50">
        <v>0.17899999999999999</v>
      </c>
      <c r="R134" s="50">
        <v>0.17899999999999999</v>
      </c>
      <c r="S134" s="50">
        <v>0</v>
      </c>
      <c r="T134" s="50">
        <v>0</v>
      </c>
      <c r="U134" s="50">
        <v>0.17899999999999999</v>
      </c>
      <c r="V134" s="50">
        <v>0</v>
      </c>
      <c r="W134" s="50"/>
      <c r="X134" s="50"/>
      <c r="Y134" s="50"/>
      <c r="Z134" s="50">
        <v>0</v>
      </c>
      <c r="AA134" s="50">
        <v>0</v>
      </c>
      <c r="AB134" s="50"/>
      <c r="AC134" s="50"/>
      <c r="AD134" s="50">
        <v>0</v>
      </c>
      <c r="AE134" s="50"/>
      <c r="AF134" s="50"/>
      <c r="AG134" s="50">
        <v>0</v>
      </c>
      <c r="AH134" s="50">
        <v>0</v>
      </c>
      <c r="AI134" s="50">
        <v>0</v>
      </c>
      <c r="AJ134" s="50">
        <v>0</v>
      </c>
      <c r="AK134" s="50"/>
      <c r="AL134" s="50"/>
      <c r="AM134" s="50"/>
      <c r="AN134" s="50"/>
      <c r="AO134" s="50"/>
    </row>
    <row r="135" spans="1:41">
      <c r="A135" s="41" t="s">
        <v>200</v>
      </c>
      <c r="B135" s="42" t="s">
        <v>122</v>
      </c>
      <c r="C135" s="46" t="s">
        <v>123</v>
      </c>
      <c r="D135" s="47"/>
      <c r="E135" s="48"/>
      <c r="F135" s="48"/>
      <c r="G135" s="49">
        <v>45923</v>
      </c>
      <c r="H135" s="49">
        <v>45923</v>
      </c>
      <c r="I135" s="49">
        <v>45925</v>
      </c>
      <c r="J135" s="50">
        <v>0.1784</v>
      </c>
      <c r="K135" s="50"/>
      <c r="L135" s="50"/>
      <c r="M135" s="50">
        <v>0.1784</v>
      </c>
      <c r="N135" s="50">
        <v>0.1784</v>
      </c>
      <c r="O135" s="50">
        <v>0</v>
      </c>
      <c r="P135" s="50">
        <v>0</v>
      </c>
      <c r="Q135" s="50">
        <v>0.1784</v>
      </c>
      <c r="R135" s="50">
        <v>0.1784</v>
      </c>
      <c r="S135" s="50">
        <v>0</v>
      </c>
      <c r="T135" s="50">
        <v>0</v>
      </c>
      <c r="U135" s="50">
        <v>0.1784</v>
      </c>
      <c r="V135" s="50">
        <v>0</v>
      </c>
      <c r="W135" s="50"/>
      <c r="X135" s="50"/>
      <c r="Y135" s="50"/>
      <c r="Z135" s="50">
        <v>0</v>
      </c>
      <c r="AA135" s="50">
        <v>0</v>
      </c>
      <c r="AB135" s="50"/>
      <c r="AC135" s="50"/>
      <c r="AD135" s="50">
        <v>0</v>
      </c>
      <c r="AE135" s="50"/>
      <c r="AF135" s="50"/>
      <c r="AG135" s="50">
        <v>0</v>
      </c>
      <c r="AH135" s="50">
        <v>0</v>
      </c>
      <c r="AI135" s="50">
        <v>0</v>
      </c>
      <c r="AJ135" s="50">
        <v>0</v>
      </c>
      <c r="AK135" s="50"/>
      <c r="AL135" s="50"/>
      <c r="AM135" s="50"/>
      <c r="AN135" s="50"/>
      <c r="AO135" s="50"/>
    </row>
    <row r="136" spans="1:41">
      <c r="A136" s="41" t="s">
        <v>137</v>
      </c>
      <c r="B136" s="42" t="s">
        <v>122</v>
      </c>
      <c r="C136" s="46" t="s">
        <v>123</v>
      </c>
      <c r="D136" s="47"/>
      <c r="E136" s="48"/>
      <c r="F136" s="48"/>
      <c r="G136" s="49">
        <v>46007</v>
      </c>
      <c r="H136" s="49">
        <v>46007</v>
      </c>
      <c r="I136" s="49">
        <v>46009</v>
      </c>
      <c r="J136" s="50">
        <v>0.18740000000000001</v>
      </c>
      <c r="K136" s="50"/>
      <c r="L136" s="50"/>
      <c r="M136" s="50">
        <v>0.18740000000000001</v>
      </c>
      <c r="N136" s="50">
        <v>0.18740000000000001</v>
      </c>
      <c r="O136" s="50">
        <v>0</v>
      </c>
      <c r="P136" s="50">
        <v>0</v>
      </c>
      <c r="Q136" s="50">
        <v>0.18740000000000001</v>
      </c>
      <c r="R136" s="50">
        <v>0.18740000000000001</v>
      </c>
      <c r="S136" s="50">
        <v>0</v>
      </c>
      <c r="T136" s="50">
        <v>0</v>
      </c>
      <c r="U136" s="50">
        <v>0.18740000000000001</v>
      </c>
      <c r="V136" s="50">
        <v>0</v>
      </c>
      <c r="W136" s="50"/>
      <c r="X136" s="50"/>
      <c r="Y136" s="50"/>
      <c r="Z136" s="50">
        <v>0</v>
      </c>
      <c r="AA136" s="50">
        <v>0</v>
      </c>
      <c r="AB136" s="50"/>
      <c r="AC136" s="50"/>
      <c r="AD136" s="50">
        <v>0</v>
      </c>
      <c r="AE136" s="50"/>
      <c r="AF136" s="50"/>
      <c r="AG136" s="50">
        <v>0</v>
      </c>
      <c r="AH136" s="50">
        <v>0</v>
      </c>
      <c r="AI136" s="50">
        <v>0</v>
      </c>
      <c r="AJ136" s="50">
        <v>0</v>
      </c>
      <c r="AK136" s="50"/>
      <c r="AL136" s="50"/>
      <c r="AM136" s="50"/>
      <c r="AN136" s="50"/>
      <c r="AO136" s="50"/>
    </row>
    <row r="137" spans="1:41">
      <c r="A137" s="51" t="s">
        <v>90</v>
      </c>
      <c r="B137" s="52"/>
      <c r="C137" s="53"/>
      <c r="D137" s="54"/>
      <c r="E137" s="55"/>
      <c r="F137" s="55"/>
      <c r="G137" s="56"/>
      <c r="H137" s="56"/>
      <c r="I137" s="56"/>
      <c r="J137" s="57">
        <v>0.68340000000000001</v>
      </c>
      <c r="K137" s="57">
        <v>0</v>
      </c>
      <c r="L137" s="57">
        <v>0</v>
      </c>
      <c r="M137" s="57">
        <v>0.68340000000000001</v>
      </c>
      <c r="N137" s="57">
        <v>0.68340000000000001</v>
      </c>
      <c r="O137" s="57">
        <v>0</v>
      </c>
      <c r="P137" s="57">
        <v>0</v>
      </c>
      <c r="Q137" s="57">
        <v>0.68340000000000001</v>
      </c>
      <c r="R137" s="57">
        <v>0.68340000000000001</v>
      </c>
      <c r="S137" s="57">
        <v>0</v>
      </c>
      <c r="T137" s="57">
        <v>0</v>
      </c>
      <c r="U137" s="57">
        <v>0.68340000000000001</v>
      </c>
      <c r="V137" s="57">
        <v>0</v>
      </c>
      <c r="W137" s="57">
        <v>0</v>
      </c>
      <c r="X137" s="57">
        <v>0</v>
      </c>
      <c r="Y137" s="57">
        <v>0</v>
      </c>
      <c r="Z137" s="57">
        <v>0</v>
      </c>
      <c r="AA137" s="57">
        <v>0</v>
      </c>
      <c r="AB137" s="57">
        <v>0</v>
      </c>
      <c r="AC137" s="57">
        <v>0</v>
      </c>
      <c r="AD137" s="57">
        <v>0</v>
      </c>
      <c r="AE137" s="50"/>
      <c r="AF137" s="50"/>
      <c r="AG137" s="57">
        <v>0</v>
      </c>
      <c r="AH137" s="57">
        <v>0</v>
      </c>
      <c r="AI137" s="57">
        <v>0</v>
      </c>
      <c r="AJ137" s="57">
        <v>0</v>
      </c>
      <c r="AK137" s="57">
        <v>0</v>
      </c>
      <c r="AL137" s="57">
        <v>0</v>
      </c>
      <c r="AM137" s="57">
        <v>0</v>
      </c>
      <c r="AN137" s="57">
        <v>0</v>
      </c>
      <c r="AO137" s="57">
        <v>0</v>
      </c>
    </row>
    <row r="138" spans="1:41">
      <c r="C138" s="46"/>
      <c r="D138" s="47"/>
      <c r="E138" s="48"/>
      <c r="F138" s="48"/>
      <c r="G138" s="49"/>
      <c r="H138" s="49"/>
      <c r="I138" s="49"/>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row>
    <row r="139" spans="1:41">
      <c r="A139" s="41" t="s">
        <v>166</v>
      </c>
      <c r="B139" s="42" t="s">
        <v>167</v>
      </c>
      <c r="C139" s="46" t="s">
        <v>168</v>
      </c>
      <c r="D139" s="47"/>
      <c r="E139" s="48"/>
      <c r="F139" s="48"/>
      <c r="G139" s="49">
        <v>45832</v>
      </c>
      <c r="H139" s="49">
        <v>45832</v>
      </c>
      <c r="I139" s="49">
        <v>45834</v>
      </c>
      <c r="J139" s="50">
        <v>1.1407</v>
      </c>
      <c r="K139" s="50"/>
      <c r="L139" s="50"/>
      <c r="M139" s="50">
        <v>1.1407</v>
      </c>
      <c r="N139" s="50">
        <v>1.1407</v>
      </c>
      <c r="O139" s="50">
        <v>0</v>
      </c>
      <c r="P139" s="50">
        <v>9.4431766E-2</v>
      </c>
      <c r="Q139" s="50">
        <v>1.2351317660000001</v>
      </c>
      <c r="R139" s="50">
        <v>0.92553833500000005</v>
      </c>
      <c r="S139" s="50">
        <v>0</v>
      </c>
      <c r="T139" s="50">
        <v>7.6619811999999995E-2</v>
      </c>
      <c r="U139" s="50">
        <v>1.0021581470000001</v>
      </c>
      <c r="V139" s="50">
        <v>0</v>
      </c>
      <c r="W139" s="50"/>
      <c r="X139" s="50"/>
      <c r="Y139" s="50"/>
      <c r="Z139" s="50">
        <v>0</v>
      </c>
      <c r="AA139" s="50">
        <v>9.4431766E-2</v>
      </c>
      <c r="AB139" s="50"/>
      <c r="AC139" s="50"/>
      <c r="AD139" s="50">
        <v>0</v>
      </c>
      <c r="AE139" s="50"/>
      <c r="AF139" s="50"/>
      <c r="AG139" s="50">
        <v>0</v>
      </c>
      <c r="AH139" s="50">
        <v>0</v>
      </c>
      <c r="AI139" s="50">
        <v>0</v>
      </c>
      <c r="AJ139" s="50">
        <v>0</v>
      </c>
      <c r="AK139" s="50"/>
      <c r="AL139" s="50"/>
      <c r="AM139" s="50"/>
      <c r="AN139" s="50"/>
      <c r="AO139" s="50"/>
    </row>
    <row r="140" spans="1:41">
      <c r="A140" s="41" t="s">
        <v>209</v>
      </c>
      <c r="B140" s="42" t="s">
        <v>167</v>
      </c>
      <c r="C140" s="46" t="s">
        <v>168</v>
      </c>
      <c r="D140" s="47"/>
      <c r="E140" s="48"/>
      <c r="F140" s="48"/>
      <c r="G140" s="49">
        <v>46007</v>
      </c>
      <c r="H140" s="49">
        <v>46007</v>
      </c>
      <c r="I140" s="49">
        <v>46009</v>
      </c>
      <c r="J140" s="50">
        <v>0.74519999999999997</v>
      </c>
      <c r="K140" s="50"/>
      <c r="L140" s="50"/>
      <c r="M140" s="50">
        <v>0.74519999999999997</v>
      </c>
      <c r="N140" s="50">
        <v>0.74519999999999997</v>
      </c>
      <c r="O140" s="50">
        <v>0</v>
      </c>
      <c r="P140" s="50">
        <v>6.1690674000000001E-2</v>
      </c>
      <c r="Q140" s="50">
        <v>0.80689067399999992</v>
      </c>
      <c r="R140" s="50">
        <v>0.60463852600000001</v>
      </c>
      <c r="S140" s="50">
        <v>0</v>
      </c>
      <c r="T140" s="50">
        <v>5.0054425999999999E-2</v>
      </c>
      <c r="U140" s="50">
        <v>0.65469295199999999</v>
      </c>
      <c r="V140" s="50">
        <v>0</v>
      </c>
      <c r="W140" s="50"/>
      <c r="X140" s="50"/>
      <c r="Y140" s="50"/>
      <c r="Z140" s="50">
        <v>0</v>
      </c>
      <c r="AA140" s="50">
        <v>6.1690674000000001E-2</v>
      </c>
      <c r="AB140" s="50"/>
      <c r="AC140" s="50"/>
      <c r="AD140" s="50">
        <v>0</v>
      </c>
      <c r="AE140" s="50"/>
      <c r="AF140" s="50"/>
      <c r="AG140" s="50">
        <v>0</v>
      </c>
      <c r="AH140" s="50">
        <v>0</v>
      </c>
      <c r="AI140" s="50">
        <v>0</v>
      </c>
      <c r="AJ140" s="50">
        <v>0</v>
      </c>
      <c r="AK140" s="50"/>
      <c r="AL140" s="50"/>
      <c r="AM140" s="50"/>
      <c r="AN140" s="50"/>
      <c r="AO140" s="50"/>
    </row>
    <row r="141" spans="1:41">
      <c r="A141" s="51" t="s">
        <v>90</v>
      </c>
      <c r="B141" s="52"/>
      <c r="C141" s="53"/>
      <c r="D141" s="54"/>
      <c r="E141" s="55"/>
      <c r="F141" s="55"/>
      <c r="G141" s="56"/>
      <c r="H141" s="56"/>
      <c r="I141" s="56"/>
      <c r="J141" s="57">
        <v>1.8858999999999999</v>
      </c>
      <c r="K141" s="57">
        <v>0</v>
      </c>
      <c r="L141" s="57">
        <v>0</v>
      </c>
      <c r="M141" s="57">
        <v>1.8858999999999999</v>
      </c>
      <c r="N141" s="57">
        <v>1.8858999999999999</v>
      </c>
      <c r="O141" s="57">
        <v>0</v>
      </c>
      <c r="P141" s="57">
        <v>0.15612244</v>
      </c>
      <c r="Q141" s="57">
        <v>2.0420224400000002</v>
      </c>
      <c r="R141" s="57">
        <v>1.5301768610000002</v>
      </c>
      <c r="S141" s="57">
        <v>0</v>
      </c>
      <c r="T141" s="57">
        <v>0.12667423799999999</v>
      </c>
      <c r="U141" s="57">
        <v>1.656851099</v>
      </c>
      <c r="V141" s="57">
        <v>0</v>
      </c>
      <c r="W141" s="57">
        <v>0</v>
      </c>
      <c r="X141" s="57">
        <v>0</v>
      </c>
      <c r="Y141" s="57">
        <v>0</v>
      </c>
      <c r="Z141" s="57">
        <v>0</v>
      </c>
      <c r="AA141" s="57">
        <v>0.15612244</v>
      </c>
      <c r="AB141" s="57">
        <v>0</v>
      </c>
      <c r="AC141" s="57">
        <v>0</v>
      </c>
      <c r="AD141" s="57">
        <v>0</v>
      </c>
      <c r="AE141" s="50"/>
      <c r="AF141" s="50"/>
      <c r="AG141" s="57">
        <v>0</v>
      </c>
      <c r="AH141" s="57">
        <v>0</v>
      </c>
      <c r="AI141" s="57">
        <v>0</v>
      </c>
      <c r="AJ141" s="57">
        <v>0</v>
      </c>
      <c r="AK141" s="57">
        <v>0</v>
      </c>
      <c r="AL141" s="57">
        <v>0</v>
      </c>
      <c r="AM141" s="57">
        <v>0</v>
      </c>
      <c r="AN141" s="57">
        <v>0</v>
      </c>
      <c r="AO141" s="57">
        <v>0</v>
      </c>
    </row>
    <row r="142" spans="1:41">
      <c r="C142" s="46"/>
      <c r="D142" s="47"/>
      <c r="E142" s="48"/>
      <c r="F142" s="48"/>
      <c r="G142" s="49"/>
      <c r="H142" s="49"/>
      <c r="I142" s="49"/>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row>
    <row r="143" spans="1:41">
      <c r="A143" s="41" t="s">
        <v>163</v>
      </c>
      <c r="B143" s="42" t="s">
        <v>164</v>
      </c>
      <c r="C143" s="46" t="s">
        <v>165</v>
      </c>
      <c r="D143" s="47"/>
      <c r="E143" s="48"/>
      <c r="F143" s="48"/>
      <c r="G143" s="49">
        <v>45832</v>
      </c>
      <c r="H143" s="49">
        <v>45832</v>
      </c>
      <c r="I143" s="49">
        <v>45834</v>
      </c>
      <c r="J143" s="50">
        <v>0.62339999999999995</v>
      </c>
      <c r="K143" s="50"/>
      <c r="L143" s="50"/>
      <c r="M143" s="50">
        <v>0.62339999999999995</v>
      </c>
      <c r="N143" s="50">
        <v>0.62339999999999995</v>
      </c>
      <c r="O143" s="50">
        <v>0</v>
      </c>
      <c r="P143" s="50">
        <v>6.7765816000000006E-2</v>
      </c>
      <c r="Q143" s="50">
        <v>0.69116581599999993</v>
      </c>
      <c r="R143" s="50">
        <v>0.315876455</v>
      </c>
      <c r="S143" s="50">
        <v>0</v>
      </c>
      <c r="T143" s="50">
        <v>3.4336904000000001E-2</v>
      </c>
      <c r="U143" s="50">
        <v>0.350213359</v>
      </c>
      <c r="V143" s="50">
        <v>0</v>
      </c>
      <c r="W143" s="50"/>
      <c r="X143" s="50"/>
      <c r="Y143" s="50"/>
      <c r="Z143" s="50">
        <v>0</v>
      </c>
      <c r="AA143" s="50">
        <v>6.7765816000000006E-2</v>
      </c>
      <c r="AB143" s="50"/>
      <c r="AC143" s="50"/>
      <c r="AD143" s="50">
        <v>0</v>
      </c>
      <c r="AE143" s="50"/>
      <c r="AF143" s="50"/>
      <c r="AG143" s="50">
        <v>0</v>
      </c>
      <c r="AH143" s="50">
        <v>0</v>
      </c>
      <c r="AI143" s="50">
        <v>0</v>
      </c>
      <c r="AJ143" s="50">
        <v>0</v>
      </c>
      <c r="AK143" s="50"/>
      <c r="AL143" s="50"/>
      <c r="AM143" s="50"/>
      <c r="AN143" s="50"/>
      <c r="AO143" s="50"/>
    </row>
    <row r="144" spans="1:41">
      <c r="A144" s="41" t="s">
        <v>208</v>
      </c>
      <c r="B144" s="42" t="s">
        <v>164</v>
      </c>
      <c r="C144" s="46" t="s">
        <v>165</v>
      </c>
      <c r="D144" s="47"/>
      <c r="E144" s="48"/>
      <c r="F144" s="48"/>
      <c r="G144" s="49">
        <v>46007</v>
      </c>
      <c r="H144" s="49">
        <v>46007</v>
      </c>
      <c r="I144" s="49">
        <v>46009</v>
      </c>
      <c r="J144" s="50">
        <v>1.1200000000000001</v>
      </c>
      <c r="K144" s="50"/>
      <c r="L144" s="50"/>
      <c r="M144" s="50">
        <v>1.1200000000000001</v>
      </c>
      <c r="N144" s="50">
        <v>1.1200000000000001</v>
      </c>
      <c r="O144" s="50">
        <v>0</v>
      </c>
      <c r="P144" s="50">
        <v>0.121748017</v>
      </c>
      <c r="Q144" s="50">
        <v>1.2417480170000001</v>
      </c>
      <c r="R144" s="50">
        <v>0.56750341699999995</v>
      </c>
      <c r="S144" s="50">
        <v>0</v>
      </c>
      <c r="T144" s="50">
        <v>6.1689657000000002E-2</v>
      </c>
      <c r="U144" s="50">
        <v>0.62919307399999991</v>
      </c>
      <c r="V144" s="50">
        <v>0</v>
      </c>
      <c r="W144" s="50"/>
      <c r="X144" s="50"/>
      <c r="Y144" s="50"/>
      <c r="Z144" s="50">
        <v>0</v>
      </c>
      <c r="AA144" s="50">
        <v>0.121748017</v>
      </c>
      <c r="AB144" s="50"/>
      <c r="AC144" s="50"/>
      <c r="AD144" s="50">
        <v>0</v>
      </c>
      <c r="AE144" s="50"/>
      <c r="AF144" s="50"/>
      <c r="AG144" s="50">
        <v>0</v>
      </c>
      <c r="AH144" s="50">
        <v>0</v>
      </c>
      <c r="AI144" s="50">
        <v>0</v>
      </c>
      <c r="AJ144" s="50">
        <v>0</v>
      </c>
      <c r="AK144" s="50"/>
      <c r="AL144" s="50"/>
      <c r="AM144" s="50"/>
      <c r="AN144" s="50"/>
      <c r="AO144" s="50"/>
    </row>
    <row r="145" spans="1:41">
      <c r="A145" s="51" t="s">
        <v>90</v>
      </c>
      <c r="B145" s="52"/>
      <c r="C145" s="53"/>
      <c r="D145" s="54"/>
      <c r="E145" s="55"/>
      <c r="F145" s="55"/>
      <c r="G145" s="56"/>
      <c r="H145" s="56"/>
      <c r="I145" s="56"/>
      <c r="J145" s="57">
        <v>1.7434000000000001</v>
      </c>
      <c r="K145" s="57">
        <v>0</v>
      </c>
      <c r="L145" s="57">
        <v>0</v>
      </c>
      <c r="M145" s="57">
        <v>1.7434000000000001</v>
      </c>
      <c r="N145" s="57">
        <v>1.7434000000000001</v>
      </c>
      <c r="O145" s="57">
        <v>0</v>
      </c>
      <c r="P145" s="57">
        <v>0.18951383300000002</v>
      </c>
      <c r="Q145" s="57">
        <v>1.9329138330000002</v>
      </c>
      <c r="R145" s="57">
        <v>0.8833798719999999</v>
      </c>
      <c r="S145" s="57">
        <v>0</v>
      </c>
      <c r="T145" s="57">
        <v>9.602656100000001E-2</v>
      </c>
      <c r="U145" s="57">
        <v>0.97940643299999985</v>
      </c>
      <c r="V145" s="57">
        <v>0</v>
      </c>
      <c r="W145" s="57">
        <v>0</v>
      </c>
      <c r="X145" s="57">
        <v>0</v>
      </c>
      <c r="Y145" s="57">
        <v>0</v>
      </c>
      <c r="Z145" s="57">
        <v>0</v>
      </c>
      <c r="AA145" s="57">
        <v>0.18951383300000002</v>
      </c>
      <c r="AB145" s="57">
        <v>0</v>
      </c>
      <c r="AC145" s="57">
        <v>0</v>
      </c>
      <c r="AD145" s="57">
        <v>0</v>
      </c>
      <c r="AE145" s="50"/>
      <c r="AF145" s="50"/>
      <c r="AG145" s="57">
        <v>0</v>
      </c>
      <c r="AH145" s="57">
        <v>0</v>
      </c>
      <c r="AI145" s="57">
        <v>0</v>
      </c>
      <c r="AJ145" s="57">
        <v>0</v>
      </c>
      <c r="AK145" s="57">
        <v>0</v>
      </c>
      <c r="AL145" s="57">
        <v>0</v>
      </c>
      <c r="AM145" s="57">
        <v>0</v>
      </c>
      <c r="AN145" s="57">
        <v>0</v>
      </c>
      <c r="AO145" s="57">
        <v>0</v>
      </c>
    </row>
    <row r="146" spans="1:41">
      <c r="C146" s="46"/>
      <c r="D146" s="47"/>
      <c r="E146" s="48"/>
      <c r="F146" s="48"/>
      <c r="G146" s="49"/>
      <c r="H146" s="49"/>
      <c r="I146" s="49"/>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row>
    <row r="147" spans="1:41">
      <c r="A147" s="41" t="s">
        <v>99</v>
      </c>
      <c r="B147" s="42" t="s">
        <v>95</v>
      </c>
      <c r="C147" s="46" t="s">
        <v>96</v>
      </c>
      <c r="D147" s="47"/>
      <c r="E147" s="48"/>
      <c r="F147" s="48"/>
      <c r="G147" s="49">
        <v>45691</v>
      </c>
      <c r="H147" s="49">
        <v>45691</v>
      </c>
      <c r="I147" s="49">
        <v>45693</v>
      </c>
      <c r="J147" s="50">
        <v>0.16350000000000001</v>
      </c>
      <c r="K147" s="50"/>
      <c r="L147" s="50"/>
      <c r="M147" s="50">
        <v>0.16350000000000001</v>
      </c>
      <c r="N147" s="50">
        <v>0.16350000000000001</v>
      </c>
      <c r="O147" s="50">
        <v>0</v>
      </c>
      <c r="P147" s="50">
        <v>0</v>
      </c>
      <c r="Q147" s="50">
        <v>0.16350000000000001</v>
      </c>
      <c r="R147" s="50">
        <v>0</v>
      </c>
      <c r="S147" s="50">
        <v>0</v>
      </c>
      <c r="T147" s="50">
        <v>0</v>
      </c>
      <c r="U147" s="50">
        <v>0</v>
      </c>
      <c r="V147" s="50">
        <v>0</v>
      </c>
      <c r="W147" s="50"/>
      <c r="X147" s="50"/>
      <c r="Y147" s="50"/>
      <c r="Z147" s="50">
        <v>0</v>
      </c>
      <c r="AA147" s="50">
        <v>0</v>
      </c>
      <c r="AB147" s="50"/>
      <c r="AC147" s="50"/>
      <c r="AD147" s="50">
        <v>0</v>
      </c>
      <c r="AE147" s="50"/>
      <c r="AF147" s="50"/>
      <c r="AG147" s="50">
        <v>0</v>
      </c>
      <c r="AH147" s="50">
        <v>0</v>
      </c>
      <c r="AI147" s="50">
        <v>0</v>
      </c>
      <c r="AJ147" s="50">
        <v>0</v>
      </c>
      <c r="AK147" s="50"/>
      <c r="AL147" s="50"/>
      <c r="AM147" s="50"/>
      <c r="AN147" s="50"/>
      <c r="AO147" s="50"/>
    </row>
    <row r="148" spans="1:41">
      <c r="A148" s="41" t="s">
        <v>99</v>
      </c>
      <c r="B148" s="42" t="s">
        <v>95</v>
      </c>
      <c r="C148" s="46" t="s">
        <v>96</v>
      </c>
      <c r="D148" s="47"/>
      <c r="E148" s="48"/>
      <c r="F148" s="48"/>
      <c r="G148" s="49">
        <v>45719</v>
      </c>
      <c r="H148" s="49">
        <v>45719</v>
      </c>
      <c r="I148" s="49">
        <v>45721</v>
      </c>
      <c r="J148" s="50">
        <v>0.1656</v>
      </c>
      <c r="K148" s="50"/>
      <c r="L148" s="50"/>
      <c r="M148" s="50">
        <v>0.1656</v>
      </c>
      <c r="N148" s="50">
        <v>0.1656</v>
      </c>
      <c r="O148" s="50">
        <v>0</v>
      </c>
      <c r="P148" s="50">
        <v>0</v>
      </c>
      <c r="Q148" s="50">
        <v>0.1656</v>
      </c>
      <c r="R148" s="50">
        <v>0</v>
      </c>
      <c r="S148" s="50">
        <v>0</v>
      </c>
      <c r="T148" s="50">
        <v>0</v>
      </c>
      <c r="U148" s="50">
        <v>0</v>
      </c>
      <c r="V148" s="50">
        <v>0</v>
      </c>
      <c r="W148" s="50"/>
      <c r="X148" s="50"/>
      <c r="Y148" s="50"/>
      <c r="Z148" s="50">
        <v>0</v>
      </c>
      <c r="AA148" s="50">
        <v>0</v>
      </c>
      <c r="AB148" s="50"/>
      <c r="AC148" s="50"/>
      <c r="AD148" s="50">
        <v>0</v>
      </c>
      <c r="AE148" s="50"/>
      <c r="AF148" s="50"/>
      <c r="AG148" s="50">
        <v>0</v>
      </c>
      <c r="AH148" s="50">
        <v>0</v>
      </c>
      <c r="AI148" s="50">
        <v>0</v>
      </c>
      <c r="AJ148" s="50">
        <v>0</v>
      </c>
      <c r="AK148" s="50"/>
      <c r="AL148" s="50"/>
      <c r="AM148" s="50"/>
      <c r="AN148" s="50"/>
      <c r="AO148" s="50"/>
    </row>
    <row r="149" spans="1:41">
      <c r="A149" s="41" t="s">
        <v>99</v>
      </c>
      <c r="B149" s="42" t="s">
        <v>95</v>
      </c>
      <c r="C149" s="46" t="s">
        <v>96</v>
      </c>
      <c r="D149" s="47"/>
      <c r="E149" s="48"/>
      <c r="F149" s="48"/>
      <c r="G149" s="49">
        <v>45748</v>
      </c>
      <c r="H149" s="49">
        <v>45748</v>
      </c>
      <c r="I149" s="49">
        <v>45750</v>
      </c>
      <c r="J149" s="50">
        <v>0.16259999999999999</v>
      </c>
      <c r="K149" s="50"/>
      <c r="L149" s="50"/>
      <c r="M149" s="50">
        <v>0.16259999999999999</v>
      </c>
      <c r="N149" s="50">
        <v>0.16259999999999999</v>
      </c>
      <c r="O149" s="50">
        <v>0</v>
      </c>
      <c r="P149" s="50">
        <v>0</v>
      </c>
      <c r="Q149" s="50">
        <v>0.16259999999999999</v>
      </c>
      <c r="R149" s="50">
        <v>0</v>
      </c>
      <c r="S149" s="50">
        <v>0</v>
      </c>
      <c r="T149" s="50">
        <v>0</v>
      </c>
      <c r="U149" s="50">
        <v>0</v>
      </c>
      <c r="V149" s="50">
        <v>0</v>
      </c>
      <c r="W149" s="50"/>
      <c r="X149" s="50"/>
      <c r="Y149" s="50"/>
      <c r="Z149" s="50">
        <v>0</v>
      </c>
      <c r="AA149" s="50">
        <v>0</v>
      </c>
      <c r="AB149" s="50"/>
      <c r="AC149" s="50"/>
      <c r="AD149" s="50">
        <v>0</v>
      </c>
      <c r="AE149" s="50"/>
      <c r="AF149" s="50"/>
      <c r="AG149" s="50">
        <v>0</v>
      </c>
      <c r="AH149" s="50">
        <v>0</v>
      </c>
      <c r="AI149" s="50">
        <v>0</v>
      </c>
      <c r="AJ149" s="50">
        <v>0</v>
      </c>
      <c r="AK149" s="50"/>
      <c r="AL149" s="50"/>
      <c r="AM149" s="50"/>
      <c r="AN149" s="50"/>
      <c r="AO149" s="50"/>
    </row>
    <row r="150" spans="1:41">
      <c r="A150" s="41" t="s">
        <v>99</v>
      </c>
      <c r="B150" s="42" t="s">
        <v>95</v>
      </c>
      <c r="C150" s="46" t="s">
        <v>96</v>
      </c>
      <c r="D150" s="47"/>
      <c r="E150" s="48"/>
      <c r="F150" s="48"/>
      <c r="G150" s="49">
        <v>45778</v>
      </c>
      <c r="H150" s="49">
        <v>45778</v>
      </c>
      <c r="I150" s="49">
        <v>45782</v>
      </c>
      <c r="J150" s="50">
        <v>0.18179999999999999</v>
      </c>
      <c r="K150" s="50"/>
      <c r="L150" s="50"/>
      <c r="M150" s="50">
        <v>0.18179999999999999</v>
      </c>
      <c r="N150" s="50">
        <v>0.18179999999999999</v>
      </c>
      <c r="O150" s="50">
        <v>0</v>
      </c>
      <c r="P150" s="50">
        <v>0</v>
      </c>
      <c r="Q150" s="50">
        <v>0.18179999999999999</v>
      </c>
      <c r="R150" s="50">
        <v>0</v>
      </c>
      <c r="S150" s="50">
        <v>0</v>
      </c>
      <c r="T150" s="50">
        <v>0</v>
      </c>
      <c r="U150" s="50">
        <v>0</v>
      </c>
      <c r="V150" s="50">
        <v>0</v>
      </c>
      <c r="W150" s="50"/>
      <c r="X150" s="50"/>
      <c r="Y150" s="50"/>
      <c r="Z150" s="50">
        <v>0</v>
      </c>
      <c r="AA150" s="50">
        <v>0</v>
      </c>
      <c r="AB150" s="50"/>
      <c r="AC150" s="50"/>
      <c r="AD150" s="50">
        <v>0</v>
      </c>
      <c r="AE150" s="50"/>
      <c r="AF150" s="50"/>
      <c r="AG150" s="50">
        <v>0</v>
      </c>
      <c r="AH150" s="50">
        <v>0</v>
      </c>
      <c r="AI150" s="50">
        <v>0</v>
      </c>
      <c r="AJ150" s="50">
        <v>0</v>
      </c>
      <c r="AK150" s="50"/>
      <c r="AL150" s="50"/>
      <c r="AM150" s="50"/>
      <c r="AN150" s="50"/>
      <c r="AO150" s="50"/>
    </row>
    <row r="151" spans="1:41">
      <c r="A151" s="41" t="s">
        <v>128</v>
      </c>
      <c r="B151" s="42" t="s">
        <v>95</v>
      </c>
      <c r="C151" s="46" t="s">
        <v>96</v>
      </c>
      <c r="D151" s="47"/>
      <c r="E151" s="48"/>
      <c r="F151" s="48"/>
      <c r="G151" s="49">
        <v>45810</v>
      </c>
      <c r="H151" s="49">
        <v>45810</v>
      </c>
      <c r="I151" s="49">
        <v>45812</v>
      </c>
      <c r="J151" s="50">
        <v>0.16400000000000001</v>
      </c>
      <c r="K151" s="50"/>
      <c r="L151" s="50"/>
      <c r="M151" s="50">
        <v>0.16400000000000001</v>
      </c>
      <c r="N151" s="50">
        <v>0.16400000000000001</v>
      </c>
      <c r="O151" s="50">
        <v>0</v>
      </c>
      <c r="P151" s="50">
        <v>0</v>
      </c>
      <c r="Q151" s="50">
        <v>0.16400000000000001</v>
      </c>
      <c r="R151" s="50">
        <v>0</v>
      </c>
      <c r="S151" s="50">
        <v>0</v>
      </c>
      <c r="T151" s="50">
        <v>0</v>
      </c>
      <c r="U151" s="50">
        <v>0</v>
      </c>
      <c r="V151" s="50">
        <v>0</v>
      </c>
      <c r="W151" s="50"/>
      <c r="X151" s="50"/>
      <c r="Y151" s="50"/>
      <c r="Z151" s="50">
        <v>0</v>
      </c>
      <c r="AA151" s="50">
        <v>0</v>
      </c>
      <c r="AB151" s="50"/>
      <c r="AC151" s="50"/>
      <c r="AD151" s="50">
        <v>0</v>
      </c>
      <c r="AE151" s="50"/>
      <c r="AF151" s="50"/>
      <c r="AG151" s="50">
        <v>0</v>
      </c>
      <c r="AH151" s="50">
        <v>0</v>
      </c>
      <c r="AI151" s="50">
        <v>0</v>
      </c>
      <c r="AJ151" s="50">
        <v>0</v>
      </c>
      <c r="AK151" s="50"/>
      <c r="AL151" s="50"/>
      <c r="AM151" s="50"/>
      <c r="AN151" s="50"/>
      <c r="AO151" s="50"/>
    </row>
    <row r="152" spans="1:41">
      <c r="A152" s="41" t="s">
        <v>128</v>
      </c>
      <c r="B152" s="42" t="s">
        <v>95</v>
      </c>
      <c r="C152" s="46" t="s">
        <v>96</v>
      </c>
      <c r="D152" s="47"/>
      <c r="E152" s="48"/>
      <c r="F152" s="48"/>
      <c r="G152" s="49">
        <v>45839</v>
      </c>
      <c r="H152" s="49">
        <v>45839</v>
      </c>
      <c r="I152" s="49">
        <v>45841</v>
      </c>
      <c r="J152" s="50">
        <v>0.16270000000000001</v>
      </c>
      <c r="K152" s="50"/>
      <c r="L152" s="50"/>
      <c r="M152" s="50">
        <v>0.16270000000000001</v>
      </c>
      <c r="N152" s="50">
        <v>0.16270000000000001</v>
      </c>
      <c r="O152" s="50">
        <v>0</v>
      </c>
      <c r="P152" s="50">
        <v>0</v>
      </c>
      <c r="Q152" s="50">
        <v>0.16270000000000001</v>
      </c>
      <c r="R152" s="50">
        <v>0</v>
      </c>
      <c r="S152" s="50">
        <v>0</v>
      </c>
      <c r="T152" s="50">
        <v>0</v>
      </c>
      <c r="U152" s="50">
        <v>0</v>
      </c>
      <c r="V152" s="50">
        <v>0</v>
      </c>
      <c r="W152" s="50"/>
      <c r="X152" s="50"/>
      <c r="Y152" s="50"/>
      <c r="Z152" s="50">
        <v>0</v>
      </c>
      <c r="AA152" s="50">
        <v>0</v>
      </c>
      <c r="AB152" s="50"/>
      <c r="AC152" s="50"/>
      <c r="AD152" s="50">
        <v>0</v>
      </c>
      <c r="AE152" s="50"/>
      <c r="AF152" s="50"/>
      <c r="AG152" s="50">
        <v>0</v>
      </c>
      <c r="AH152" s="50">
        <v>0</v>
      </c>
      <c r="AI152" s="50">
        <v>0</v>
      </c>
      <c r="AJ152" s="50">
        <v>0</v>
      </c>
      <c r="AK152" s="50"/>
      <c r="AL152" s="50"/>
      <c r="AM152" s="50"/>
      <c r="AN152" s="50"/>
      <c r="AO152" s="50"/>
    </row>
    <row r="153" spans="1:41">
      <c r="A153" s="41" t="s">
        <v>128</v>
      </c>
      <c r="B153" s="42" t="s">
        <v>95</v>
      </c>
      <c r="C153" s="46" t="s">
        <v>96</v>
      </c>
      <c r="D153" s="47"/>
      <c r="E153" s="48"/>
      <c r="F153" s="48"/>
      <c r="G153" s="49">
        <v>45870</v>
      </c>
      <c r="H153" s="49">
        <v>45870</v>
      </c>
      <c r="I153" s="49">
        <v>45874</v>
      </c>
      <c r="J153" s="50">
        <v>0.18079999999999999</v>
      </c>
      <c r="K153" s="50"/>
      <c r="L153" s="50"/>
      <c r="M153" s="50">
        <v>0.18079999999999999</v>
      </c>
      <c r="N153" s="50">
        <v>0.18079999999999999</v>
      </c>
      <c r="O153" s="50">
        <v>0</v>
      </c>
      <c r="P153" s="50">
        <v>0</v>
      </c>
      <c r="Q153" s="50">
        <v>0.18079999999999999</v>
      </c>
      <c r="R153" s="50">
        <v>0</v>
      </c>
      <c r="S153" s="50">
        <v>0</v>
      </c>
      <c r="T153" s="50">
        <v>0</v>
      </c>
      <c r="U153" s="50">
        <v>0</v>
      </c>
      <c r="V153" s="50">
        <v>0</v>
      </c>
      <c r="W153" s="50"/>
      <c r="X153" s="50"/>
      <c r="Y153" s="50"/>
      <c r="Z153" s="50">
        <v>0</v>
      </c>
      <c r="AA153" s="50">
        <v>0</v>
      </c>
      <c r="AB153" s="50"/>
      <c r="AC153" s="50"/>
      <c r="AD153" s="50">
        <v>0</v>
      </c>
      <c r="AE153" s="50"/>
      <c r="AF153" s="50"/>
      <c r="AG153" s="50">
        <v>0</v>
      </c>
      <c r="AH153" s="50">
        <v>0</v>
      </c>
      <c r="AI153" s="50">
        <v>0</v>
      </c>
      <c r="AJ153" s="50">
        <v>0</v>
      </c>
      <c r="AK153" s="50"/>
      <c r="AL153" s="50"/>
      <c r="AM153" s="50"/>
      <c r="AN153" s="50"/>
      <c r="AO153" s="50"/>
    </row>
    <row r="154" spans="1:41">
      <c r="A154" s="41" t="s">
        <v>99</v>
      </c>
      <c r="B154" s="42" t="s">
        <v>95</v>
      </c>
      <c r="C154" s="46" t="s">
        <v>96</v>
      </c>
      <c r="D154" s="47"/>
      <c r="E154" s="48"/>
      <c r="F154" s="48"/>
      <c r="G154" s="49">
        <v>45902</v>
      </c>
      <c r="H154" s="49">
        <v>45902</v>
      </c>
      <c r="I154" s="49">
        <v>45904</v>
      </c>
      <c r="J154" s="50">
        <v>0.15820000000000001</v>
      </c>
      <c r="K154" s="50"/>
      <c r="L154" s="50"/>
      <c r="M154" s="50">
        <v>0.15820000000000001</v>
      </c>
      <c r="N154" s="50">
        <v>0.15820000000000001</v>
      </c>
      <c r="O154" s="50">
        <v>0</v>
      </c>
      <c r="P154" s="50">
        <v>0</v>
      </c>
      <c r="Q154" s="50">
        <v>0.15820000000000001</v>
      </c>
      <c r="R154" s="50">
        <v>0</v>
      </c>
      <c r="S154" s="50">
        <v>0</v>
      </c>
      <c r="T154" s="50">
        <v>0</v>
      </c>
      <c r="U154" s="50">
        <v>0</v>
      </c>
      <c r="V154" s="50">
        <v>0</v>
      </c>
      <c r="W154" s="50"/>
      <c r="X154" s="50"/>
      <c r="Y154" s="50"/>
      <c r="Z154" s="50">
        <v>0</v>
      </c>
      <c r="AA154" s="50">
        <v>0</v>
      </c>
      <c r="AB154" s="50"/>
      <c r="AC154" s="50"/>
      <c r="AD154" s="50">
        <v>0</v>
      </c>
      <c r="AE154" s="50"/>
      <c r="AF154" s="50"/>
      <c r="AG154" s="50">
        <v>0</v>
      </c>
      <c r="AH154" s="50">
        <v>0</v>
      </c>
      <c r="AI154" s="50">
        <v>0</v>
      </c>
      <c r="AJ154" s="50">
        <v>0</v>
      </c>
      <c r="AK154" s="50"/>
      <c r="AL154" s="50"/>
      <c r="AM154" s="50"/>
      <c r="AN154" s="50"/>
      <c r="AO154" s="50"/>
    </row>
    <row r="155" spans="1:41">
      <c r="A155" s="41" t="s">
        <v>99</v>
      </c>
      <c r="B155" s="42" t="s">
        <v>95</v>
      </c>
      <c r="C155" s="46" t="s">
        <v>96</v>
      </c>
      <c r="D155" s="47"/>
      <c r="E155" s="48"/>
      <c r="F155" s="48"/>
      <c r="G155" s="49">
        <v>45931</v>
      </c>
      <c r="H155" s="49">
        <v>45931</v>
      </c>
      <c r="I155" s="49">
        <v>45933</v>
      </c>
      <c r="J155" s="50">
        <v>0.17949999999999999</v>
      </c>
      <c r="K155" s="50"/>
      <c r="L155" s="50"/>
      <c r="M155" s="50">
        <v>0.17949999999999999</v>
      </c>
      <c r="N155" s="50">
        <v>0.17949999999999999</v>
      </c>
      <c r="O155" s="50">
        <v>0</v>
      </c>
      <c r="P155" s="50">
        <v>0</v>
      </c>
      <c r="Q155" s="50">
        <v>0.17949999999999999</v>
      </c>
      <c r="R155" s="50">
        <v>0</v>
      </c>
      <c r="S155" s="50">
        <v>0</v>
      </c>
      <c r="T155" s="50">
        <v>0</v>
      </c>
      <c r="U155" s="50">
        <v>0</v>
      </c>
      <c r="V155" s="50">
        <v>0</v>
      </c>
      <c r="W155" s="50"/>
      <c r="X155" s="50"/>
      <c r="Y155" s="50"/>
      <c r="Z155" s="50">
        <v>0</v>
      </c>
      <c r="AA155" s="50">
        <v>0</v>
      </c>
      <c r="AB155" s="50"/>
      <c r="AC155" s="50"/>
      <c r="AD155" s="50">
        <v>0</v>
      </c>
      <c r="AE155" s="50"/>
      <c r="AF155" s="50"/>
      <c r="AG155" s="50">
        <v>0</v>
      </c>
      <c r="AH155" s="50">
        <v>0</v>
      </c>
      <c r="AI155" s="50">
        <v>0</v>
      </c>
      <c r="AJ155" s="50">
        <v>0</v>
      </c>
      <c r="AK155" s="50"/>
      <c r="AL155" s="50"/>
      <c r="AM155" s="50"/>
      <c r="AN155" s="50"/>
      <c r="AO155" s="50"/>
    </row>
    <row r="156" spans="1:41">
      <c r="A156" s="41" t="s">
        <v>99</v>
      </c>
      <c r="B156" s="42" t="s">
        <v>95</v>
      </c>
      <c r="C156" s="46" t="s">
        <v>96</v>
      </c>
      <c r="D156" s="47"/>
      <c r="E156" s="48"/>
      <c r="F156" s="48"/>
      <c r="G156" s="49">
        <v>45964</v>
      </c>
      <c r="H156" s="49">
        <v>45964</v>
      </c>
      <c r="I156" s="49">
        <v>45966</v>
      </c>
      <c r="J156" s="50">
        <v>0.1691</v>
      </c>
      <c r="K156" s="50"/>
      <c r="L156" s="50"/>
      <c r="M156" s="50">
        <v>0.1691</v>
      </c>
      <c r="N156" s="50">
        <v>0.1691</v>
      </c>
      <c r="O156" s="50">
        <v>0</v>
      </c>
      <c r="P156" s="50">
        <v>0</v>
      </c>
      <c r="Q156" s="50">
        <v>0.1691</v>
      </c>
      <c r="R156" s="50">
        <v>0</v>
      </c>
      <c r="S156" s="50">
        <v>0</v>
      </c>
      <c r="T156" s="50">
        <v>0</v>
      </c>
      <c r="U156" s="50">
        <v>0</v>
      </c>
      <c r="V156" s="50">
        <v>0</v>
      </c>
      <c r="W156" s="50"/>
      <c r="X156" s="50"/>
      <c r="Y156" s="50"/>
      <c r="Z156" s="50">
        <v>0</v>
      </c>
      <c r="AA156" s="50">
        <v>0</v>
      </c>
      <c r="AB156" s="50"/>
      <c r="AC156" s="50"/>
      <c r="AD156" s="50">
        <v>0</v>
      </c>
      <c r="AE156" s="50"/>
      <c r="AF156" s="50"/>
      <c r="AG156" s="50">
        <v>0</v>
      </c>
      <c r="AH156" s="50">
        <v>0</v>
      </c>
      <c r="AI156" s="50">
        <v>0</v>
      </c>
      <c r="AJ156" s="50">
        <v>0</v>
      </c>
      <c r="AK156" s="50"/>
      <c r="AL156" s="50"/>
      <c r="AM156" s="50"/>
      <c r="AN156" s="50"/>
      <c r="AO156" s="50"/>
    </row>
    <row r="157" spans="1:41">
      <c r="A157" s="41" t="s">
        <v>128</v>
      </c>
      <c r="B157" s="42" t="s">
        <v>95</v>
      </c>
      <c r="C157" s="46" t="s">
        <v>96</v>
      </c>
      <c r="D157" s="47"/>
      <c r="E157" s="48"/>
      <c r="F157" s="48"/>
      <c r="G157" s="49">
        <v>45992</v>
      </c>
      <c r="H157" s="49">
        <v>45992</v>
      </c>
      <c r="I157" s="49">
        <v>45994</v>
      </c>
      <c r="J157" s="50">
        <v>0.14979999999999999</v>
      </c>
      <c r="K157" s="50"/>
      <c r="L157" s="50"/>
      <c r="M157" s="50">
        <v>0.14979999999999999</v>
      </c>
      <c r="N157" s="50">
        <v>0.14979999999999999</v>
      </c>
      <c r="O157" s="50">
        <v>0</v>
      </c>
      <c r="P157" s="50">
        <v>0</v>
      </c>
      <c r="Q157" s="50">
        <v>0.14979999999999999</v>
      </c>
      <c r="R157" s="50">
        <v>0</v>
      </c>
      <c r="S157" s="50">
        <v>0</v>
      </c>
      <c r="T157" s="50">
        <v>0</v>
      </c>
      <c r="U157" s="50">
        <v>0</v>
      </c>
      <c r="V157" s="50">
        <v>0</v>
      </c>
      <c r="W157" s="50"/>
      <c r="X157" s="50"/>
      <c r="Y157" s="50"/>
      <c r="Z157" s="50">
        <v>0</v>
      </c>
      <c r="AA157" s="50">
        <v>0</v>
      </c>
      <c r="AB157" s="50"/>
      <c r="AC157" s="50"/>
      <c r="AD157" s="50">
        <v>0</v>
      </c>
      <c r="AE157" s="50"/>
      <c r="AF157" s="50"/>
      <c r="AG157" s="50">
        <v>0</v>
      </c>
      <c r="AH157" s="50">
        <v>0</v>
      </c>
      <c r="AI157" s="50">
        <v>0</v>
      </c>
      <c r="AJ157" s="50">
        <v>0</v>
      </c>
      <c r="AK157" s="50"/>
      <c r="AL157" s="50"/>
      <c r="AM157" s="50"/>
      <c r="AN157" s="50"/>
      <c r="AO157" s="50"/>
    </row>
    <row r="158" spans="1:41">
      <c r="A158" s="41" t="s">
        <v>128</v>
      </c>
      <c r="B158" s="42" t="s">
        <v>95</v>
      </c>
      <c r="C158" s="46" t="s">
        <v>96</v>
      </c>
      <c r="D158" s="47"/>
      <c r="E158" s="48"/>
      <c r="F158" s="48"/>
      <c r="G158" s="49">
        <v>46007</v>
      </c>
      <c r="H158" s="49">
        <v>46007</v>
      </c>
      <c r="I158" s="49">
        <v>46009</v>
      </c>
      <c r="J158" s="50">
        <v>0.19309999999999999</v>
      </c>
      <c r="K158" s="50"/>
      <c r="L158" s="50"/>
      <c r="M158" s="50">
        <v>0.19309999999999999</v>
      </c>
      <c r="N158" s="50">
        <v>0.19309999999999999</v>
      </c>
      <c r="O158" s="50">
        <v>0</v>
      </c>
      <c r="P158" s="50">
        <v>0</v>
      </c>
      <c r="Q158" s="50">
        <v>0.19309999999999999</v>
      </c>
      <c r="R158" s="50">
        <v>0</v>
      </c>
      <c r="S158" s="50">
        <v>0</v>
      </c>
      <c r="T158" s="50">
        <v>0</v>
      </c>
      <c r="U158" s="50">
        <v>0</v>
      </c>
      <c r="V158" s="50">
        <v>0</v>
      </c>
      <c r="W158" s="50"/>
      <c r="X158" s="50"/>
      <c r="Y158" s="50"/>
      <c r="Z158" s="50">
        <v>0</v>
      </c>
      <c r="AA158" s="50">
        <v>0</v>
      </c>
      <c r="AB158" s="50"/>
      <c r="AC158" s="50"/>
      <c r="AD158" s="50">
        <v>0</v>
      </c>
      <c r="AE158" s="50"/>
      <c r="AF158" s="50"/>
      <c r="AG158" s="50">
        <v>0</v>
      </c>
      <c r="AH158" s="50">
        <v>0</v>
      </c>
      <c r="AI158" s="50">
        <v>0</v>
      </c>
      <c r="AJ158" s="50">
        <v>0</v>
      </c>
      <c r="AK158" s="50"/>
      <c r="AL158" s="50"/>
      <c r="AM158" s="50"/>
      <c r="AN158" s="50"/>
      <c r="AO158" s="50"/>
    </row>
    <row r="159" spans="1:41">
      <c r="A159" s="51" t="s">
        <v>90</v>
      </c>
      <c r="B159" s="52"/>
      <c r="C159" s="53"/>
      <c r="D159" s="54"/>
      <c r="E159" s="55"/>
      <c r="F159" s="55"/>
      <c r="G159" s="56"/>
      <c r="H159" s="56"/>
      <c r="I159" s="56"/>
      <c r="J159" s="57">
        <v>2.0306999999999999</v>
      </c>
      <c r="K159" s="57">
        <v>0</v>
      </c>
      <c r="L159" s="57">
        <v>0</v>
      </c>
      <c r="M159" s="57">
        <v>2.0306999999999999</v>
      </c>
      <c r="N159" s="57">
        <v>2.0306999999999999</v>
      </c>
      <c r="O159" s="57">
        <v>0</v>
      </c>
      <c r="P159" s="57">
        <v>0</v>
      </c>
      <c r="Q159" s="57">
        <v>2.0306999999999999</v>
      </c>
      <c r="R159" s="57">
        <v>0</v>
      </c>
      <c r="S159" s="57">
        <v>0</v>
      </c>
      <c r="T159" s="57">
        <v>0</v>
      </c>
      <c r="U159" s="57">
        <v>0</v>
      </c>
      <c r="V159" s="57">
        <v>0</v>
      </c>
      <c r="W159" s="57">
        <v>0</v>
      </c>
      <c r="X159" s="57">
        <v>0</v>
      </c>
      <c r="Y159" s="57">
        <v>0</v>
      </c>
      <c r="Z159" s="57">
        <v>0</v>
      </c>
      <c r="AA159" s="57">
        <v>0</v>
      </c>
      <c r="AB159" s="57">
        <v>0</v>
      </c>
      <c r="AC159" s="57">
        <v>0</v>
      </c>
      <c r="AD159" s="57">
        <v>0</v>
      </c>
      <c r="AE159" s="50"/>
      <c r="AF159" s="50"/>
      <c r="AG159" s="57">
        <v>0</v>
      </c>
      <c r="AH159" s="57">
        <v>0</v>
      </c>
      <c r="AI159" s="57">
        <v>0</v>
      </c>
      <c r="AJ159" s="57">
        <v>0</v>
      </c>
      <c r="AK159" s="57">
        <v>0</v>
      </c>
      <c r="AL159" s="57">
        <v>0</v>
      </c>
      <c r="AM159" s="57">
        <v>0</v>
      </c>
      <c r="AN159" s="57">
        <v>0</v>
      </c>
      <c r="AO159" s="57">
        <v>0</v>
      </c>
    </row>
    <row r="160" spans="1:41">
      <c r="C160" s="46"/>
      <c r="D160" s="47"/>
      <c r="E160" s="48"/>
      <c r="F160" s="48"/>
      <c r="G160" s="49"/>
      <c r="H160" s="49"/>
      <c r="I160" s="49"/>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50"/>
      <c r="AL160" s="50"/>
      <c r="AM160" s="50"/>
      <c r="AN160" s="50"/>
      <c r="AO160" s="50"/>
    </row>
    <row r="161" spans="1:41">
      <c r="A161" s="41" t="s">
        <v>188</v>
      </c>
      <c r="B161" s="42" t="s">
        <v>107</v>
      </c>
      <c r="C161" s="46" t="s">
        <v>108</v>
      </c>
      <c r="D161" s="47"/>
      <c r="E161" s="48"/>
      <c r="F161" s="48"/>
      <c r="G161" s="49">
        <v>45741</v>
      </c>
      <c r="H161" s="49">
        <v>45741</v>
      </c>
      <c r="I161" s="49">
        <v>45743</v>
      </c>
      <c r="J161" s="50">
        <v>0.18490000000000001</v>
      </c>
      <c r="K161" s="50"/>
      <c r="L161" s="50"/>
      <c r="M161" s="50">
        <v>0.18490000000000001</v>
      </c>
      <c r="N161" s="50">
        <v>0.18490000000000001</v>
      </c>
      <c r="O161" s="50">
        <v>0</v>
      </c>
      <c r="P161" s="50">
        <v>0</v>
      </c>
      <c r="Q161" s="50">
        <v>0.18490000000000001</v>
      </c>
      <c r="R161" s="50">
        <v>0.18490000000000001</v>
      </c>
      <c r="S161" s="50">
        <v>0</v>
      </c>
      <c r="T161" s="50">
        <v>0</v>
      </c>
      <c r="U161" s="50">
        <v>0.18490000000000001</v>
      </c>
      <c r="V161" s="50">
        <v>0</v>
      </c>
      <c r="W161" s="50"/>
      <c r="X161" s="50"/>
      <c r="Y161" s="50"/>
      <c r="Z161" s="50">
        <v>0</v>
      </c>
      <c r="AA161" s="50">
        <v>0</v>
      </c>
      <c r="AB161" s="50"/>
      <c r="AC161" s="50"/>
      <c r="AD161" s="50">
        <v>0</v>
      </c>
      <c r="AE161" s="50"/>
      <c r="AF161" s="50"/>
      <c r="AG161" s="50">
        <v>0</v>
      </c>
      <c r="AH161" s="50">
        <v>0</v>
      </c>
      <c r="AI161" s="50">
        <v>0</v>
      </c>
      <c r="AJ161" s="50">
        <v>0</v>
      </c>
      <c r="AK161" s="50"/>
      <c r="AL161" s="50"/>
      <c r="AM161" s="50"/>
      <c r="AN161" s="50"/>
      <c r="AO161" s="50"/>
    </row>
    <row r="162" spans="1:41">
      <c r="A162" s="41" t="s">
        <v>131</v>
      </c>
      <c r="B162" s="42" t="s">
        <v>107</v>
      </c>
      <c r="C162" s="46" t="s">
        <v>108</v>
      </c>
      <c r="D162" s="47"/>
      <c r="E162" s="48"/>
      <c r="F162" s="48"/>
      <c r="G162" s="49">
        <v>45832</v>
      </c>
      <c r="H162" s="49">
        <v>45832</v>
      </c>
      <c r="I162" s="49">
        <v>45834</v>
      </c>
      <c r="J162" s="50">
        <v>0.19489999999999999</v>
      </c>
      <c r="K162" s="50"/>
      <c r="L162" s="50"/>
      <c r="M162" s="50">
        <v>0.19489999999999999</v>
      </c>
      <c r="N162" s="50">
        <v>0.19489999999999999</v>
      </c>
      <c r="O162" s="50">
        <v>0</v>
      </c>
      <c r="P162" s="50">
        <v>0</v>
      </c>
      <c r="Q162" s="50">
        <v>0.19489999999999999</v>
      </c>
      <c r="R162" s="50">
        <v>0.19489999999999999</v>
      </c>
      <c r="S162" s="50">
        <v>0</v>
      </c>
      <c r="T162" s="50">
        <v>0</v>
      </c>
      <c r="U162" s="50">
        <v>0.19489999999999999</v>
      </c>
      <c r="V162" s="50">
        <v>0</v>
      </c>
      <c r="W162" s="50"/>
      <c r="X162" s="50"/>
      <c r="Y162" s="50"/>
      <c r="Z162" s="50">
        <v>0</v>
      </c>
      <c r="AA162" s="50">
        <v>0</v>
      </c>
      <c r="AB162" s="50"/>
      <c r="AC162" s="50"/>
      <c r="AD162" s="50">
        <v>0</v>
      </c>
      <c r="AE162" s="50"/>
      <c r="AF162" s="50"/>
      <c r="AG162" s="50">
        <v>0</v>
      </c>
      <c r="AH162" s="50">
        <v>0</v>
      </c>
      <c r="AI162" s="50">
        <v>0</v>
      </c>
      <c r="AJ162" s="50">
        <v>0</v>
      </c>
      <c r="AK162" s="50"/>
      <c r="AL162" s="50"/>
      <c r="AM162" s="50"/>
      <c r="AN162" s="50"/>
      <c r="AO162" s="50"/>
    </row>
    <row r="163" spans="1:41">
      <c r="A163" s="41" t="s">
        <v>194</v>
      </c>
      <c r="B163" s="42" t="s">
        <v>107</v>
      </c>
      <c r="C163" s="46" t="s">
        <v>108</v>
      </c>
      <c r="D163" s="47"/>
      <c r="E163" s="48"/>
      <c r="F163" s="48"/>
      <c r="G163" s="49">
        <v>45923</v>
      </c>
      <c r="H163" s="49">
        <v>45923</v>
      </c>
      <c r="I163" s="49">
        <v>45925</v>
      </c>
      <c r="J163" s="50">
        <v>0.18709999999999999</v>
      </c>
      <c r="K163" s="50"/>
      <c r="L163" s="50"/>
      <c r="M163" s="50">
        <v>0.18709999999999999</v>
      </c>
      <c r="N163" s="50">
        <v>0.18709999999999999</v>
      </c>
      <c r="O163" s="50">
        <v>0</v>
      </c>
      <c r="P163" s="50">
        <v>0</v>
      </c>
      <c r="Q163" s="50">
        <v>0.18709999999999999</v>
      </c>
      <c r="R163" s="50">
        <v>0.18709999999999999</v>
      </c>
      <c r="S163" s="50">
        <v>0</v>
      </c>
      <c r="T163" s="50">
        <v>0</v>
      </c>
      <c r="U163" s="50">
        <v>0.18709999999999999</v>
      </c>
      <c r="V163" s="50">
        <v>0</v>
      </c>
      <c r="W163" s="50"/>
      <c r="X163" s="50"/>
      <c r="Y163" s="50"/>
      <c r="Z163" s="50">
        <v>0</v>
      </c>
      <c r="AA163" s="50">
        <v>0</v>
      </c>
      <c r="AB163" s="50"/>
      <c r="AC163" s="50"/>
      <c r="AD163" s="50">
        <v>0</v>
      </c>
      <c r="AE163" s="50"/>
      <c r="AF163" s="50"/>
      <c r="AG163" s="50">
        <v>0</v>
      </c>
      <c r="AH163" s="50">
        <v>0</v>
      </c>
      <c r="AI163" s="50">
        <v>0</v>
      </c>
      <c r="AJ163" s="50">
        <v>0</v>
      </c>
      <c r="AK163" s="50"/>
      <c r="AL163" s="50"/>
      <c r="AM163" s="50"/>
      <c r="AN163" s="50"/>
      <c r="AO163" s="50"/>
    </row>
    <row r="164" spans="1:41">
      <c r="A164" s="41" t="s">
        <v>194</v>
      </c>
      <c r="B164" s="42" t="s">
        <v>107</v>
      </c>
      <c r="C164" s="46" t="s">
        <v>108</v>
      </c>
      <c r="D164" s="47"/>
      <c r="E164" s="48"/>
      <c r="F164" s="48"/>
      <c r="G164" s="49">
        <v>46007</v>
      </c>
      <c r="H164" s="49">
        <v>46007</v>
      </c>
      <c r="I164" s="49">
        <v>46009</v>
      </c>
      <c r="J164" s="50">
        <v>0.21890000000000001</v>
      </c>
      <c r="K164" s="50"/>
      <c r="L164" s="50"/>
      <c r="M164" s="50">
        <v>0.21890000000000001</v>
      </c>
      <c r="N164" s="50">
        <v>0.21890000000000001</v>
      </c>
      <c r="O164" s="50">
        <v>0</v>
      </c>
      <c r="P164" s="50">
        <v>0</v>
      </c>
      <c r="Q164" s="50">
        <v>0.21890000000000001</v>
      </c>
      <c r="R164" s="50">
        <v>0.21890000000000001</v>
      </c>
      <c r="S164" s="50">
        <v>0</v>
      </c>
      <c r="T164" s="50">
        <v>0</v>
      </c>
      <c r="U164" s="50">
        <v>0.21890000000000001</v>
      </c>
      <c r="V164" s="50">
        <v>0</v>
      </c>
      <c r="W164" s="50"/>
      <c r="X164" s="50"/>
      <c r="Y164" s="50"/>
      <c r="Z164" s="50">
        <v>0</v>
      </c>
      <c r="AA164" s="50">
        <v>0</v>
      </c>
      <c r="AB164" s="50"/>
      <c r="AC164" s="50"/>
      <c r="AD164" s="50">
        <v>0</v>
      </c>
      <c r="AE164" s="50"/>
      <c r="AF164" s="50"/>
      <c r="AG164" s="50">
        <v>0</v>
      </c>
      <c r="AH164" s="50">
        <v>0</v>
      </c>
      <c r="AI164" s="50">
        <v>0</v>
      </c>
      <c r="AJ164" s="50">
        <v>0</v>
      </c>
      <c r="AK164" s="50"/>
      <c r="AL164" s="50"/>
      <c r="AM164" s="50"/>
      <c r="AN164" s="50"/>
      <c r="AO164" s="50"/>
    </row>
    <row r="165" spans="1:41">
      <c r="A165" s="51" t="s">
        <v>90</v>
      </c>
      <c r="B165" s="52"/>
      <c r="C165" s="53"/>
      <c r="D165" s="54"/>
      <c r="E165" s="55"/>
      <c r="F165" s="55"/>
      <c r="G165" s="56"/>
      <c r="H165" s="56"/>
      <c r="I165" s="56"/>
      <c r="J165" s="57">
        <v>0.78579999999999994</v>
      </c>
      <c r="K165" s="57">
        <v>0</v>
      </c>
      <c r="L165" s="57">
        <v>0</v>
      </c>
      <c r="M165" s="57">
        <v>0.78579999999999994</v>
      </c>
      <c r="N165" s="57">
        <v>0.78579999999999994</v>
      </c>
      <c r="O165" s="57">
        <v>0</v>
      </c>
      <c r="P165" s="57">
        <v>0</v>
      </c>
      <c r="Q165" s="57">
        <v>0.78579999999999994</v>
      </c>
      <c r="R165" s="57">
        <v>0.78579999999999994</v>
      </c>
      <c r="S165" s="57">
        <v>0</v>
      </c>
      <c r="T165" s="57">
        <v>0</v>
      </c>
      <c r="U165" s="57">
        <v>0.78579999999999994</v>
      </c>
      <c r="V165" s="57">
        <v>0</v>
      </c>
      <c r="W165" s="57">
        <v>0</v>
      </c>
      <c r="X165" s="57">
        <v>0</v>
      </c>
      <c r="Y165" s="57">
        <v>0</v>
      </c>
      <c r="Z165" s="57">
        <v>0</v>
      </c>
      <c r="AA165" s="57">
        <v>0</v>
      </c>
      <c r="AB165" s="57">
        <v>0</v>
      </c>
      <c r="AC165" s="57">
        <v>0</v>
      </c>
      <c r="AD165" s="57">
        <v>0</v>
      </c>
      <c r="AE165" s="50"/>
      <c r="AF165" s="50"/>
      <c r="AG165" s="57">
        <v>0</v>
      </c>
      <c r="AH165" s="57">
        <v>0</v>
      </c>
      <c r="AI165" s="57">
        <v>0</v>
      </c>
      <c r="AJ165" s="57">
        <v>0</v>
      </c>
      <c r="AK165" s="57">
        <v>0</v>
      </c>
      <c r="AL165" s="57">
        <v>0</v>
      </c>
      <c r="AM165" s="57">
        <v>0</v>
      </c>
      <c r="AN165" s="57">
        <v>0</v>
      </c>
      <c r="AO165" s="57">
        <v>0</v>
      </c>
    </row>
    <row r="166" spans="1:41">
      <c r="C166" s="46"/>
      <c r="D166" s="47"/>
      <c r="E166" s="48"/>
      <c r="F166" s="48"/>
      <c r="G166" s="49"/>
      <c r="H166" s="49"/>
      <c r="I166" s="49"/>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c r="AH166" s="50"/>
      <c r="AI166" s="50"/>
      <c r="AJ166" s="50"/>
      <c r="AK166" s="50"/>
      <c r="AL166" s="50"/>
      <c r="AM166" s="50"/>
      <c r="AN166" s="50"/>
      <c r="AO166" s="50"/>
    </row>
    <row r="167" spans="1:41">
      <c r="A167" s="41" t="s">
        <v>169</v>
      </c>
      <c r="B167" s="42" t="s">
        <v>170</v>
      </c>
      <c r="C167" s="46" t="s">
        <v>171</v>
      </c>
      <c r="D167" s="47"/>
      <c r="E167" s="48"/>
      <c r="F167" s="48"/>
      <c r="G167" s="49">
        <v>45832</v>
      </c>
      <c r="H167" s="49">
        <v>45832</v>
      </c>
      <c r="I167" s="49">
        <v>45834</v>
      </c>
      <c r="J167" s="50">
        <v>9.5000000000000001E-2</v>
      </c>
      <c r="K167" s="50"/>
      <c r="L167" s="50"/>
      <c r="M167" s="50">
        <v>9.5000000000000001E-2</v>
      </c>
      <c r="N167" s="50">
        <v>9.5000000000000001E-2</v>
      </c>
      <c r="O167" s="50">
        <v>0</v>
      </c>
      <c r="P167" s="50">
        <v>0</v>
      </c>
      <c r="Q167" s="50">
        <v>9.5000000000000001E-2</v>
      </c>
      <c r="R167" s="50">
        <v>9.5000000000000001E-2</v>
      </c>
      <c r="S167" s="50">
        <v>0</v>
      </c>
      <c r="T167" s="50">
        <v>0</v>
      </c>
      <c r="U167" s="50">
        <v>9.5000000000000001E-2</v>
      </c>
      <c r="V167" s="50">
        <v>0</v>
      </c>
      <c r="W167" s="50"/>
      <c r="X167" s="50"/>
      <c r="Y167" s="50"/>
      <c r="Z167" s="50">
        <v>0</v>
      </c>
      <c r="AA167" s="50">
        <v>0</v>
      </c>
      <c r="AB167" s="50"/>
      <c r="AC167" s="50"/>
      <c r="AD167" s="50">
        <v>0</v>
      </c>
      <c r="AE167" s="50"/>
      <c r="AF167" s="50"/>
      <c r="AG167" s="50">
        <v>0</v>
      </c>
      <c r="AH167" s="50">
        <v>0</v>
      </c>
      <c r="AI167" s="50">
        <v>0</v>
      </c>
      <c r="AJ167" s="50">
        <v>0</v>
      </c>
      <c r="AK167" s="50"/>
      <c r="AL167" s="50"/>
      <c r="AM167" s="50"/>
      <c r="AN167" s="50"/>
      <c r="AO167" s="50"/>
    </row>
    <row r="168" spans="1:41">
      <c r="A168" s="41" t="s">
        <v>202</v>
      </c>
      <c r="B168" s="42" t="s">
        <v>170</v>
      </c>
      <c r="C168" s="46" t="s">
        <v>171</v>
      </c>
      <c r="D168" s="47"/>
      <c r="E168" s="48"/>
      <c r="F168" s="48"/>
      <c r="G168" s="49">
        <v>45923</v>
      </c>
      <c r="H168" s="49">
        <v>45923</v>
      </c>
      <c r="I168" s="49">
        <v>45925</v>
      </c>
      <c r="J168" s="50">
        <v>3.7600000000000001E-2</v>
      </c>
      <c r="K168" s="50"/>
      <c r="L168" s="50"/>
      <c r="M168" s="50">
        <v>3.7600000000000001E-2</v>
      </c>
      <c r="N168" s="50">
        <v>3.7600000000000001E-2</v>
      </c>
      <c r="O168" s="50">
        <v>0</v>
      </c>
      <c r="P168" s="50">
        <v>0</v>
      </c>
      <c r="Q168" s="50">
        <v>3.7600000000000001E-2</v>
      </c>
      <c r="R168" s="50">
        <v>3.7600000000000001E-2</v>
      </c>
      <c r="S168" s="50">
        <v>0</v>
      </c>
      <c r="T168" s="50">
        <v>0</v>
      </c>
      <c r="U168" s="50">
        <v>3.7600000000000001E-2</v>
      </c>
      <c r="V168" s="50">
        <v>0</v>
      </c>
      <c r="W168" s="50"/>
      <c r="X168" s="50"/>
      <c r="Y168" s="50"/>
      <c r="Z168" s="50">
        <v>0</v>
      </c>
      <c r="AA168" s="50">
        <v>0</v>
      </c>
      <c r="AB168" s="50"/>
      <c r="AC168" s="50"/>
      <c r="AD168" s="50">
        <v>0</v>
      </c>
      <c r="AE168" s="50"/>
      <c r="AF168" s="50"/>
      <c r="AG168" s="50">
        <v>0</v>
      </c>
      <c r="AH168" s="50">
        <v>0</v>
      </c>
      <c r="AI168" s="50">
        <v>0</v>
      </c>
      <c r="AJ168" s="50">
        <v>0</v>
      </c>
      <c r="AK168" s="50"/>
      <c r="AL168" s="50"/>
      <c r="AM168" s="50"/>
      <c r="AN168" s="50"/>
      <c r="AO168" s="50"/>
    </row>
    <row r="169" spans="1:41">
      <c r="A169" s="41" t="s">
        <v>169</v>
      </c>
      <c r="B169" s="42" t="s">
        <v>170</v>
      </c>
      <c r="C169" s="46" t="s">
        <v>171</v>
      </c>
      <c r="D169" s="47"/>
      <c r="E169" s="48"/>
      <c r="F169" s="48"/>
      <c r="G169" s="49">
        <v>46007</v>
      </c>
      <c r="H169" s="49">
        <v>46007</v>
      </c>
      <c r="I169" s="49">
        <v>46009</v>
      </c>
      <c r="J169" s="50">
        <v>5.74E-2</v>
      </c>
      <c r="K169" s="50"/>
      <c r="L169" s="50"/>
      <c r="M169" s="50">
        <v>5.74E-2</v>
      </c>
      <c r="N169" s="50">
        <v>5.74E-2</v>
      </c>
      <c r="O169" s="50">
        <v>0</v>
      </c>
      <c r="P169" s="50">
        <v>0</v>
      </c>
      <c r="Q169" s="50">
        <v>5.74E-2</v>
      </c>
      <c r="R169" s="50">
        <v>5.74E-2</v>
      </c>
      <c r="S169" s="50">
        <v>0</v>
      </c>
      <c r="T169" s="50">
        <v>0</v>
      </c>
      <c r="U169" s="50">
        <v>5.74E-2</v>
      </c>
      <c r="V169" s="50">
        <v>0</v>
      </c>
      <c r="W169" s="50"/>
      <c r="X169" s="50"/>
      <c r="Y169" s="50"/>
      <c r="Z169" s="50">
        <v>0</v>
      </c>
      <c r="AA169" s="50">
        <v>0</v>
      </c>
      <c r="AB169" s="50"/>
      <c r="AC169" s="50"/>
      <c r="AD169" s="50">
        <v>0</v>
      </c>
      <c r="AE169" s="50"/>
      <c r="AF169" s="50"/>
      <c r="AG169" s="50">
        <v>0</v>
      </c>
      <c r="AH169" s="50">
        <v>0</v>
      </c>
      <c r="AI169" s="50">
        <v>0</v>
      </c>
      <c r="AJ169" s="50">
        <v>0</v>
      </c>
      <c r="AK169" s="50"/>
      <c r="AL169" s="50"/>
      <c r="AM169" s="50"/>
      <c r="AN169" s="50"/>
      <c r="AO169" s="50"/>
    </row>
    <row r="170" spans="1:41">
      <c r="A170" s="51" t="s">
        <v>90</v>
      </c>
      <c r="B170" s="52"/>
      <c r="C170" s="53"/>
      <c r="D170" s="54"/>
      <c r="E170" s="55"/>
      <c r="F170" s="55"/>
      <c r="G170" s="56"/>
      <c r="H170" s="56"/>
      <c r="I170" s="56"/>
      <c r="J170" s="57">
        <v>0.19</v>
      </c>
      <c r="K170" s="57">
        <v>0</v>
      </c>
      <c r="L170" s="57">
        <v>0</v>
      </c>
      <c r="M170" s="57">
        <v>0.19</v>
      </c>
      <c r="N170" s="57">
        <v>0.19</v>
      </c>
      <c r="O170" s="57">
        <v>0</v>
      </c>
      <c r="P170" s="57">
        <v>0</v>
      </c>
      <c r="Q170" s="57">
        <v>0.19</v>
      </c>
      <c r="R170" s="57">
        <v>0.19</v>
      </c>
      <c r="S170" s="57">
        <v>0</v>
      </c>
      <c r="T170" s="57">
        <v>0</v>
      </c>
      <c r="U170" s="57">
        <v>0.19</v>
      </c>
      <c r="V170" s="57">
        <v>0</v>
      </c>
      <c r="W170" s="57">
        <v>0</v>
      </c>
      <c r="X170" s="57">
        <v>0</v>
      </c>
      <c r="Y170" s="57">
        <v>0</v>
      </c>
      <c r="Z170" s="57">
        <v>0</v>
      </c>
      <c r="AA170" s="57">
        <v>0</v>
      </c>
      <c r="AB170" s="57">
        <v>0</v>
      </c>
      <c r="AC170" s="57">
        <v>0</v>
      </c>
      <c r="AD170" s="57">
        <v>0</v>
      </c>
      <c r="AE170" s="50"/>
      <c r="AF170" s="50"/>
      <c r="AG170" s="57">
        <v>0</v>
      </c>
      <c r="AH170" s="57">
        <v>0</v>
      </c>
      <c r="AI170" s="57">
        <v>0</v>
      </c>
      <c r="AJ170" s="57">
        <v>0</v>
      </c>
      <c r="AK170" s="57">
        <v>0</v>
      </c>
      <c r="AL170" s="57">
        <v>0</v>
      </c>
      <c r="AM170" s="57">
        <v>0</v>
      </c>
      <c r="AN170" s="57">
        <v>0</v>
      </c>
      <c r="AO170" s="57">
        <v>0</v>
      </c>
    </row>
    <row r="171" spans="1:41">
      <c r="C171" s="46"/>
      <c r="D171" s="47"/>
      <c r="E171" s="48"/>
      <c r="F171" s="48"/>
      <c r="G171" s="49"/>
      <c r="H171" s="49"/>
      <c r="I171" s="49"/>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50"/>
      <c r="AK171" s="50"/>
      <c r="AL171" s="50"/>
      <c r="AM171" s="50"/>
      <c r="AN171" s="50"/>
      <c r="AO171" s="50"/>
    </row>
    <row r="172" spans="1:41">
      <c r="A172" s="41" t="s">
        <v>109</v>
      </c>
      <c r="B172" s="42" t="s">
        <v>110</v>
      </c>
      <c r="C172" s="46" t="s">
        <v>111</v>
      </c>
      <c r="D172" s="47"/>
      <c r="E172" s="48"/>
      <c r="F172" s="48"/>
      <c r="G172" s="49">
        <v>45741</v>
      </c>
      <c r="H172" s="49">
        <v>45741</v>
      </c>
      <c r="I172" s="49">
        <v>45743</v>
      </c>
      <c r="J172" s="50">
        <v>0.29620000000000002</v>
      </c>
      <c r="K172" s="50"/>
      <c r="L172" s="50"/>
      <c r="M172" s="50">
        <v>0.29620000000000002</v>
      </c>
      <c r="N172" s="50">
        <v>0.29620000000000002</v>
      </c>
      <c r="O172" s="50">
        <v>0</v>
      </c>
      <c r="P172" s="50">
        <v>0</v>
      </c>
      <c r="Q172" s="50">
        <v>0.29620000000000002</v>
      </c>
      <c r="R172" s="50">
        <v>0.29620000000000002</v>
      </c>
      <c r="S172" s="50">
        <v>0</v>
      </c>
      <c r="T172" s="50">
        <v>0</v>
      </c>
      <c r="U172" s="50">
        <v>0.29620000000000002</v>
      </c>
      <c r="V172" s="50">
        <v>0</v>
      </c>
      <c r="W172" s="50"/>
      <c r="X172" s="50"/>
      <c r="Y172" s="50"/>
      <c r="Z172" s="50">
        <v>0</v>
      </c>
      <c r="AA172" s="50">
        <v>0</v>
      </c>
      <c r="AB172" s="50"/>
      <c r="AC172" s="50"/>
      <c r="AD172" s="50">
        <v>0</v>
      </c>
      <c r="AE172" s="50"/>
      <c r="AF172" s="50"/>
      <c r="AG172" s="50">
        <v>0</v>
      </c>
      <c r="AH172" s="50">
        <v>0</v>
      </c>
      <c r="AI172" s="50">
        <v>0</v>
      </c>
      <c r="AJ172" s="50">
        <v>0</v>
      </c>
      <c r="AK172" s="50"/>
      <c r="AL172" s="50"/>
      <c r="AM172" s="50"/>
      <c r="AN172" s="50"/>
      <c r="AO172" s="50"/>
    </row>
    <row r="173" spans="1:41">
      <c r="A173" s="41" t="s">
        <v>132</v>
      </c>
      <c r="B173" s="42" t="s">
        <v>110</v>
      </c>
      <c r="C173" s="46" t="s">
        <v>111</v>
      </c>
      <c r="D173" s="47"/>
      <c r="E173" s="48"/>
      <c r="F173" s="48"/>
      <c r="G173" s="49">
        <v>45832</v>
      </c>
      <c r="H173" s="49">
        <v>45832</v>
      </c>
      <c r="I173" s="49">
        <v>45834</v>
      </c>
      <c r="J173" s="50">
        <v>0.3085</v>
      </c>
      <c r="K173" s="50"/>
      <c r="L173" s="50"/>
      <c r="M173" s="50">
        <v>0.3085</v>
      </c>
      <c r="N173" s="50">
        <v>0.3085</v>
      </c>
      <c r="O173" s="50">
        <v>0</v>
      </c>
      <c r="P173" s="50">
        <v>0</v>
      </c>
      <c r="Q173" s="50">
        <v>0.3085</v>
      </c>
      <c r="R173" s="50">
        <v>0.3085</v>
      </c>
      <c r="S173" s="50">
        <v>0</v>
      </c>
      <c r="T173" s="50">
        <v>0</v>
      </c>
      <c r="U173" s="50">
        <v>0.3085</v>
      </c>
      <c r="V173" s="50">
        <v>0</v>
      </c>
      <c r="W173" s="50"/>
      <c r="X173" s="50"/>
      <c r="Y173" s="50"/>
      <c r="Z173" s="50">
        <v>0</v>
      </c>
      <c r="AA173" s="50">
        <v>0</v>
      </c>
      <c r="AB173" s="50"/>
      <c r="AC173" s="50"/>
      <c r="AD173" s="50">
        <v>0</v>
      </c>
      <c r="AE173" s="50"/>
      <c r="AF173" s="50"/>
      <c r="AG173" s="50">
        <v>0</v>
      </c>
      <c r="AH173" s="50">
        <v>0</v>
      </c>
      <c r="AI173" s="50">
        <v>0</v>
      </c>
      <c r="AJ173" s="50">
        <v>0</v>
      </c>
      <c r="AK173" s="50"/>
      <c r="AL173" s="50"/>
      <c r="AM173" s="50"/>
      <c r="AN173" s="50"/>
      <c r="AO173" s="50"/>
    </row>
    <row r="174" spans="1:41">
      <c r="A174" s="41" t="s">
        <v>196</v>
      </c>
      <c r="B174" s="42" t="s">
        <v>110</v>
      </c>
      <c r="C174" s="46" t="s">
        <v>111</v>
      </c>
      <c r="D174" s="47"/>
      <c r="E174" s="48"/>
      <c r="F174" s="48"/>
      <c r="G174" s="49">
        <v>45923</v>
      </c>
      <c r="H174" s="49">
        <v>45923</v>
      </c>
      <c r="I174" s="49">
        <v>45925</v>
      </c>
      <c r="J174" s="50">
        <v>0.27979999999999999</v>
      </c>
      <c r="K174" s="50"/>
      <c r="L174" s="50"/>
      <c r="M174" s="50">
        <v>0.27979999999999999</v>
      </c>
      <c r="N174" s="50">
        <v>0.27979999999999999</v>
      </c>
      <c r="O174" s="50">
        <v>0</v>
      </c>
      <c r="P174" s="50">
        <v>0</v>
      </c>
      <c r="Q174" s="50">
        <v>0.27979999999999999</v>
      </c>
      <c r="R174" s="50">
        <v>0.27979999999999999</v>
      </c>
      <c r="S174" s="50">
        <v>0</v>
      </c>
      <c r="T174" s="50">
        <v>0</v>
      </c>
      <c r="U174" s="50">
        <v>0.27979999999999999</v>
      </c>
      <c r="V174" s="50">
        <v>0</v>
      </c>
      <c r="W174" s="50"/>
      <c r="X174" s="50"/>
      <c r="Y174" s="50"/>
      <c r="Z174" s="50">
        <v>0</v>
      </c>
      <c r="AA174" s="50">
        <v>0</v>
      </c>
      <c r="AB174" s="50"/>
      <c r="AC174" s="50"/>
      <c r="AD174" s="50">
        <v>0</v>
      </c>
      <c r="AE174" s="50"/>
      <c r="AF174" s="50"/>
      <c r="AG174" s="50">
        <v>0</v>
      </c>
      <c r="AH174" s="50">
        <v>0</v>
      </c>
      <c r="AI174" s="50">
        <v>0</v>
      </c>
      <c r="AJ174" s="50">
        <v>0</v>
      </c>
      <c r="AK174" s="50"/>
      <c r="AL174" s="50"/>
      <c r="AM174" s="50"/>
      <c r="AN174" s="50"/>
      <c r="AO174" s="50"/>
    </row>
    <row r="175" spans="1:41">
      <c r="A175" s="41" t="s">
        <v>132</v>
      </c>
      <c r="B175" s="42" t="s">
        <v>110</v>
      </c>
      <c r="C175" s="46" t="s">
        <v>111</v>
      </c>
      <c r="D175" s="47"/>
      <c r="E175" s="48"/>
      <c r="F175" s="48"/>
      <c r="G175" s="49">
        <v>46007</v>
      </c>
      <c r="H175" s="49">
        <v>46007</v>
      </c>
      <c r="I175" s="49">
        <v>46009</v>
      </c>
      <c r="J175" s="50">
        <v>0.32450000000000001</v>
      </c>
      <c r="K175" s="50"/>
      <c r="L175" s="50"/>
      <c r="M175" s="50">
        <v>0.32450000000000001</v>
      </c>
      <c r="N175" s="50">
        <v>0.32450000000000001</v>
      </c>
      <c r="O175" s="50">
        <v>0</v>
      </c>
      <c r="P175" s="50">
        <v>0</v>
      </c>
      <c r="Q175" s="50">
        <v>0.32450000000000001</v>
      </c>
      <c r="R175" s="50">
        <v>0.32450000000000001</v>
      </c>
      <c r="S175" s="50">
        <v>0</v>
      </c>
      <c r="T175" s="50">
        <v>0</v>
      </c>
      <c r="U175" s="50">
        <v>0.32450000000000001</v>
      </c>
      <c r="V175" s="50">
        <v>0</v>
      </c>
      <c r="W175" s="50"/>
      <c r="X175" s="50"/>
      <c r="Y175" s="50"/>
      <c r="Z175" s="50">
        <v>0</v>
      </c>
      <c r="AA175" s="50">
        <v>0</v>
      </c>
      <c r="AB175" s="50"/>
      <c r="AC175" s="50"/>
      <c r="AD175" s="50">
        <v>0</v>
      </c>
      <c r="AE175" s="50"/>
      <c r="AF175" s="50"/>
      <c r="AG175" s="50">
        <v>0</v>
      </c>
      <c r="AH175" s="50">
        <v>0</v>
      </c>
      <c r="AI175" s="50">
        <v>0</v>
      </c>
      <c r="AJ175" s="50">
        <v>0</v>
      </c>
      <c r="AK175" s="50"/>
      <c r="AL175" s="50"/>
      <c r="AM175" s="50"/>
      <c r="AN175" s="50"/>
      <c r="AO175" s="50"/>
    </row>
    <row r="176" spans="1:41">
      <c r="A176" s="51" t="s">
        <v>90</v>
      </c>
      <c r="B176" s="52"/>
      <c r="C176" s="53"/>
      <c r="D176" s="54"/>
      <c r="E176" s="55"/>
      <c r="F176" s="55"/>
      <c r="G176" s="56"/>
      <c r="H176" s="56"/>
      <c r="I176" s="56"/>
      <c r="J176" s="57">
        <v>1.2090000000000001</v>
      </c>
      <c r="K176" s="57">
        <v>0</v>
      </c>
      <c r="L176" s="57">
        <v>0</v>
      </c>
      <c r="M176" s="57">
        <v>1.2090000000000001</v>
      </c>
      <c r="N176" s="57">
        <v>1.2090000000000001</v>
      </c>
      <c r="O176" s="57">
        <v>0</v>
      </c>
      <c r="P176" s="57">
        <v>0</v>
      </c>
      <c r="Q176" s="57">
        <v>1.2090000000000001</v>
      </c>
      <c r="R176" s="57">
        <v>1.2090000000000001</v>
      </c>
      <c r="S176" s="57">
        <v>0</v>
      </c>
      <c r="T176" s="57">
        <v>0</v>
      </c>
      <c r="U176" s="57">
        <v>1.2090000000000001</v>
      </c>
      <c r="V176" s="57">
        <v>0</v>
      </c>
      <c r="W176" s="57">
        <v>0</v>
      </c>
      <c r="X176" s="57">
        <v>0</v>
      </c>
      <c r="Y176" s="57">
        <v>0</v>
      </c>
      <c r="Z176" s="57">
        <v>0</v>
      </c>
      <c r="AA176" s="57">
        <v>0</v>
      </c>
      <c r="AB176" s="57">
        <v>0</v>
      </c>
      <c r="AC176" s="57">
        <v>0</v>
      </c>
      <c r="AD176" s="57">
        <v>0</v>
      </c>
      <c r="AE176" s="50"/>
      <c r="AF176" s="50"/>
      <c r="AG176" s="57">
        <v>0</v>
      </c>
      <c r="AH176" s="57">
        <v>0</v>
      </c>
      <c r="AI176" s="57">
        <v>0</v>
      </c>
      <c r="AJ176" s="57">
        <v>0</v>
      </c>
      <c r="AK176" s="57">
        <v>0</v>
      </c>
      <c r="AL176" s="57">
        <v>0</v>
      </c>
      <c r="AM176" s="57">
        <v>0</v>
      </c>
      <c r="AN176" s="57">
        <v>0</v>
      </c>
      <c r="AO176" s="57">
        <v>0</v>
      </c>
    </row>
    <row r="177" spans="1:50">
      <c r="C177" s="46"/>
      <c r="D177" s="47"/>
      <c r="E177" s="48"/>
      <c r="F177" s="48"/>
      <c r="G177" s="49"/>
      <c r="H177" s="49"/>
      <c r="I177" s="49"/>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c r="AH177" s="50"/>
      <c r="AI177" s="50"/>
      <c r="AJ177" s="50"/>
      <c r="AK177" s="50"/>
      <c r="AL177" s="50"/>
      <c r="AM177" s="50"/>
      <c r="AN177" s="50"/>
      <c r="AO177" s="50"/>
    </row>
    <row r="178" spans="1:50">
      <c r="A178" s="41" t="s">
        <v>192</v>
      </c>
      <c r="B178" s="42" t="s">
        <v>124</v>
      </c>
      <c r="C178" s="46" t="s">
        <v>125</v>
      </c>
      <c r="D178" s="47"/>
      <c r="E178" s="48"/>
      <c r="F178" s="48"/>
      <c r="G178" s="49">
        <v>45741</v>
      </c>
      <c r="H178" s="49">
        <v>45741</v>
      </c>
      <c r="I178" s="49">
        <v>45743</v>
      </c>
      <c r="J178" s="50">
        <v>0.33889999999999998</v>
      </c>
      <c r="K178" s="50"/>
      <c r="L178" s="50"/>
      <c r="M178" s="50">
        <v>0.33889999999999998</v>
      </c>
      <c r="N178" s="50">
        <v>0.33889999999999998</v>
      </c>
      <c r="O178" s="50">
        <v>0</v>
      </c>
      <c r="P178" s="50">
        <v>0</v>
      </c>
      <c r="Q178" s="50">
        <v>0.33889999999999998</v>
      </c>
      <c r="R178" s="50">
        <v>0.33889999999999998</v>
      </c>
      <c r="S178" s="50">
        <v>0</v>
      </c>
      <c r="T178" s="50">
        <v>0</v>
      </c>
      <c r="U178" s="50">
        <v>0.33889999999999998</v>
      </c>
      <c r="V178" s="50">
        <v>0</v>
      </c>
      <c r="W178" s="50"/>
      <c r="X178" s="50"/>
      <c r="Y178" s="50"/>
      <c r="Z178" s="50">
        <v>0</v>
      </c>
      <c r="AA178" s="50">
        <v>0</v>
      </c>
      <c r="AB178" s="50"/>
      <c r="AC178" s="50"/>
      <c r="AD178" s="50">
        <v>0</v>
      </c>
      <c r="AE178" s="50"/>
      <c r="AF178" s="50"/>
      <c r="AG178" s="50">
        <v>0</v>
      </c>
      <c r="AH178" s="50">
        <v>0</v>
      </c>
      <c r="AI178" s="50">
        <v>0</v>
      </c>
      <c r="AJ178" s="50">
        <v>0</v>
      </c>
      <c r="AK178" s="50"/>
      <c r="AL178" s="50"/>
      <c r="AM178" s="50"/>
      <c r="AN178" s="50"/>
      <c r="AO178" s="50"/>
    </row>
    <row r="179" spans="1:50">
      <c r="A179" s="41" t="s">
        <v>138</v>
      </c>
      <c r="B179" s="42" t="s">
        <v>124</v>
      </c>
      <c r="C179" s="46" t="s">
        <v>125</v>
      </c>
      <c r="D179" s="47"/>
      <c r="E179" s="48"/>
      <c r="F179" s="48"/>
      <c r="G179" s="49">
        <v>45832</v>
      </c>
      <c r="H179" s="49">
        <v>45832</v>
      </c>
      <c r="I179" s="49">
        <v>45834</v>
      </c>
      <c r="J179" s="50">
        <v>0.43509999999999999</v>
      </c>
      <c r="K179" s="50"/>
      <c r="L179" s="50"/>
      <c r="M179" s="50">
        <v>0.43509999999999999</v>
      </c>
      <c r="N179" s="50">
        <v>0.43509999999999999</v>
      </c>
      <c r="O179" s="50">
        <v>0</v>
      </c>
      <c r="P179" s="50">
        <v>0</v>
      </c>
      <c r="Q179" s="50">
        <v>0.43509999999999999</v>
      </c>
      <c r="R179" s="50">
        <v>0.43509999999999999</v>
      </c>
      <c r="S179" s="50">
        <v>0</v>
      </c>
      <c r="T179" s="50">
        <v>0</v>
      </c>
      <c r="U179" s="50">
        <v>0.43509999999999999</v>
      </c>
      <c r="V179" s="50">
        <v>0</v>
      </c>
      <c r="W179" s="50"/>
      <c r="X179" s="50"/>
      <c r="Y179" s="50"/>
      <c r="Z179" s="50">
        <v>0</v>
      </c>
      <c r="AA179" s="50">
        <v>0</v>
      </c>
      <c r="AB179" s="50"/>
      <c r="AC179" s="50"/>
      <c r="AD179" s="50">
        <v>0</v>
      </c>
      <c r="AE179" s="50"/>
      <c r="AF179" s="50"/>
      <c r="AG179" s="50">
        <v>0</v>
      </c>
      <c r="AH179" s="50">
        <v>0</v>
      </c>
      <c r="AI179" s="50">
        <v>0</v>
      </c>
      <c r="AJ179" s="50">
        <v>0</v>
      </c>
      <c r="AK179" s="50"/>
      <c r="AL179" s="50"/>
      <c r="AM179" s="50"/>
      <c r="AN179" s="50"/>
      <c r="AO179" s="50"/>
    </row>
    <row r="180" spans="1:50">
      <c r="A180" s="41" t="s">
        <v>201</v>
      </c>
      <c r="B180" s="42" t="s">
        <v>124</v>
      </c>
      <c r="C180" s="46" t="s">
        <v>125</v>
      </c>
      <c r="D180" s="47"/>
      <c r="E180" s="48"/>
      <c r="F180" s="48"/>
      <c r="G180" s="49">
        <v>45923</v>
      </c>
      <c r="H180" s="49">
        <v>45923</v>
      </c>
      <c r="I180" s="49">
        <v>45925</v>
      </c>
      <c r="J180" s="50">
        <v>0.45700000000000002</v>
      </c>
      <c r="K180" s="50"/>
      <c r="L180" s="50"/>
      <c r="M180" s="50">
        <v>0.45700000000000002</v>
      </c>
      <c r="N180" s="50">
        <v>0.45700000000000002</v>
      </c>
      <c r="O180" s="50">
        <v>0</v>
      </c>
      <c r="P180" s="50">
        <v>0</v>
      </c>
      <c r="Q180" s="50">
        <v>0.45700000000000002</v>
      </c>
      <c r="R180" s="50">
        <v>0.45700000000000002</v>
      </c>
      <c r="S180" s="50">
        <v>0</v>
      </c>
      <c r="T180" s="50">
        <v>0</v>
      </c>
      <c r="U180" s="50">
        <v>0.45700000000000002</v>
      </c>
      <c r="V180" s="50">
        <v>0</v>
      </c>
      <c r="W180" s="50"/>
      <c r="X180" s="50"/>
      <c r="Y180" s="50"/>
      <c r="Z180" s="50">
        <v>0</v>
      </c>
      <c r="AA180" s="50">
        <v>0</v>
      </c>
      <c r="AB180" s="50"/>
      <c r="AC180" s="50"/>
      <c r="AD180" s="50">
        <v>0</v>
      </c>
      <c r="AE180" s="50"/>
      <c r="AF180" s="50"/>
      <c r="AG180" s="50">
        <v>0</v>
      </c>
      <c r="AH180" s="50">
        <v>0</v>
      </c>
      <c r="AI180" s="50">
        <v>0</v>
      </c>
      <c r="AJ180" s="50">
        <v>0</v>
      </c>
      <c r="AK180" s="50"/>
      <c r="AL180" s="50"/>
      <c r="AM180" s="50"/>
      <c r="AN180" s="50"/>
      <c r="AO180" s="50"/>
    </row>
    <row r="181" spans="1:50">
      <c r="A181" s="41" t="s">
        <v>138</v>
      </c>
      <c r="B181" s="42" t="s">
        <v>124</v>
      </c>
      <c r="C181" s="46" t="s">
        <v>125</v>
      </c>
      <c r="D181" s="47"/>
      <c r="E181" s="48"/>
      <c r="F181" s="48"/>
      <c r="G181" s="49">
        <v>46007</v>
      </c>
      <c r="H181" s="49">
        <v>46007</v>
      </c>
      <c r="I181" s="49">
        <v>46009</v>
      </c>
      <c r="J181" s="50">
        <v>0.38129999999999997</v>
      </c>
      <c r="K181" s="50"/>
      <c r="L181" s="50"/>
      <c r="M181" s="50">
        <v>0.38129999999999997</v>
      </c>
      <c r="N181" s="50">
        <v>0.38129999999999997</v>
      </c>
      <c r="O181" s="50">
        <v>0</v>
      </c>
      <c r="P181" s="50">
        <v>0</v>
      </c>
      <c r="Q181" s="50">
        <v>0.38129999999999997</v>
      </c>
      <c r="R181" s="50">
        <v>0.38129999999999997</v>
      </c>
      <c r="S181" s="50">
        <v>0</v>
      </c>
      <c r="T181" s="50">
        <v>0</v>
      </c>
      <c r="U181" s="50">
        <v>0.38129999999999997</v>
      </c>
      <c r="V181" s="50">
        <v>0</v>
      </c>
      <c r="W181" s="50"/>
      <c r="X181" s="50"/>
      <c r="Y181" s="50"/>
      <c r="Z181" s="50">
        <v>0</v>
      </c>
      <c r="AA181" s="50">
        <v>0</v>
      </c>
      <c r="AB181" s="50"/>
      <c r="AC181" s="50"/>
      <c r="AD181" s="50">
        <v>0</v>
      </c>
      <c r="AE181" s="50"/>
      <c r="AF181" s="50"/>
      <c r="AG181" s="50">
        <v>0</v>
      </c>
      <c r="AH181" s="50">
        <v>0</v>
      </c>
      <c r="AI181" s="50">
        <v>0</v>
      </c>
      <c r="AJ181" s="50">
        <v>0</v>
      </c>
      <c r="AK181" s="50"/>
      <c r="AL181" s="50"/>
      <c r="AM181" s="50"/>
      <c r="AN181" s="50"/>
      <c r="AO181" s="50"/>
    </row>
    <row r="182" spans="1:50">
      <c r="A182" s="51" t="s">
        <v>90</v>
      </c>
      <c r="B182" s="52"/>
      <c r="C182" s="53"/>
      <c r="D182" s="54"/>
      <c r="E182" s="55"/>
      <c r="F182" s="55"/>
      <c r="G182" s="56"/>
      <c r="H182" s="56"/>
      <c r="I182" s="56"/>
      <c r="J182" s="57">
        <v>1.6123000000000001</v>
      </c>
      <c r="K182" s="57">
        <v>0</v>
      </c>
      <c r="L182" s="57">
        <v>0</v>
      </c>
      <c r="M182" s="57">
        <v>1.6123000000000001</v>
      </c>
      <c r="N182" s="57">
        <v>1.6123000000000001</v>
      </c>
      <c r="O182" s="57">
        <v>0</v>
      </c>
      <c r="P182" s="57">
        <v>0</v>
      </c>
      <c r="Q182" s="57">
        <v>1.6123000000000001</v>
      </c>
      <c r="R182" s="57">
        <v>1.6123000000000001</v>
      </c>
      <c r="S182" s="57">
        <v>0</v>
      </c>
      <c r="T182" s="57">
        <v>0</v>
      </c>
      <c r="U182" s="57">
        <v>1.6123000000000001</v>
      </c>
      <c r="V182" s="57">
        <v>0</v>
      </c>
      <c r="W182" s="57">
        <v>0</v>
      </c>
      <c r="X182" s="57">
        <v>0</v>
      </c>
      <c r="Y182" s="57">
        <v>0</v>
      </c>
      <c r="Z182" s="57">
        <v>0</v>
      </c>
      <c r="AA182" s="57">
        <v>0</v>
      </c>
      <c r="AB182" s="57">
        <v>0</v>
      </c>
      <c r="AC182" s="57">
        <v>0</v>
      </c>
      <c r="AD182" s="57">
        <v>0</v>
      </c>
      <c r="AE182" s="50"/>
      <c r="AF182" s="50"/>
      <c r="AG182" s="57">
        <v>0</v>
      </c>
      <c r="AH182" s="57">
        <v>0</v>
      </c>
      <c r="AI182" s="57">
        <v>0</v>
      </c>
      <c r="AJ182" s="57">
        <v>0</v>
      </c>
      <c r="AK182" s="57">
        <v>0</v>
      </c>
      <c r="AL182" s="57">
        <v>0</v>
      </c>
      <c r="AM182" s="57">
        <v>0</v>
      </c>
      <c r="AN182" s="57">
        <v>0</v>
      </c>
      <c r="AO182" s="57">
        <v>0</v>
      </c>
    </row>
    <row r="183" spans="1:50">
      <c r="C183" s="46"/>
      <c r="D183" s="47"/>
      <c r="E183" s="48"/>
      <c r="F183" s="48"/>
      <c r="G183" s="49"/>
      <c r="H183" s="49"/>
      <c r="I183" s="49"/>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c r="AH183" s="50"/>
      <c r="AI183" s="50"/>
      <c r="AJ183" s="50"/>
      <c r="AK183" s="50"/>
      <c r="AL183" s="50"/>
      <c r="AM183" s="50"/>
      <c r="AN183" s="50"/>
      <c r="AO183" s="50"/>
    </row>
    <row r="184" spans="1:50">
      <c r="A184" s="41" t="s">
        <v>142</v>
      </c>
      <c r="B184" s="42" t="s">
        <v>143</v>
      </c>
      <c r="C184" s="46" t="s">
        <v>144</v>
      </c>
      <c r="D184" s="47"/>
      <c r="E184" s="48"/>
      <c r="F184" s="48"/>
      <c r="G184" s="49">
        <v>45832</v>
      </c>
      <c r="H184" s="49">
        <v>45832</v>
      </c>
      <c r="I184" s="49">
        <v>45834</v>
      </c>
      <c r="J184" s="50">
        <v>0.37990000000000002</v>
      </c>
      <c r="K184" s="50"/>
      <c r="L184" s="50"/>
      <c r="M184" s="50">
        <v>0.37990000000000002</v>
      </c>
      <c r="N184" s="50">
        <v>0.37990000000000002</v>
      </c>
      <c r="O184" s="50">
        <v>0</v>
      </c>
      <c r="P184" s="50">
        <v>4.9861756E-2</v>
      </c>
      <c r="Q184" s="50">
        <v>0.42976175599999999</v>
      </c>
      <c r="R184" s="50">
        <v>0.220828255</v>
      </c>
      <c r="S184" s="50">
        <v>0</v>
      </c>
      <c r="T184" s="50">
        <v>2.8983638999999999E-2</v>
      </c>
      <c r="U184" s="50">
        <v>0.24981189400000001</v>
      </c>
      <c r="V184" s="50">
        <v>0</v>
      </c>
      <c r="W184" s="50"/>
      <c r="X184" s="50"/>
      <c r="Y184" s="50"/>
      <c r="Z184" s="50">
        <v>0</v>
      </c>
      <c r="AA184" s="50">
        <v>4.9861756E-2</v>
      </c>
      <c r="AB184" s="50"/>
      <c r="AC184" s="50"/>
      <c r="AD184" s="50">
        <v>0</v>
      </c>
      <c r="AE184" s="50"/>
      <c r="AF184" s="50"/>
      <c r="AG184" s="50">
        <v>0</v>
      </c>
      <c r="AH184" s="50">
        <v>0</v>
      </c>
      <c r="AI184" s="50">
        <v>0</v>
      </c>
      <c r="AJ184" s="50">
        <v>0</v>
      </c>
      <c r="AK184" s="50"/>
      <c r="AL184" s="50"/>
      <c r="AM184" s="50"/>
      <c r="AN184" s="50"/>
      <c r="AO184" s="50"/>
    </row>
    <row r="185" spans="1:50">
      <c r="A185" s="41" t="s">
        <v>142</v>
      </c>
      <c r="B185" s="42" t="s">
        <v>143</v>
      </c>
      <c r="C185" s="46" t="s">
        <v>144</v>
      </c>
      <c r="D185" s="47"/>
      <c r="E185" s="48"/>
      <c r="F185" s="48"/>
      <c r="G185" s="49">
        <v>46007</v>
      </c>
      <c r="H185" s="49">
        <v>46007</v>
      </c>
      <c r="I185" s="49">
        <v>46009</v>
      </c>
      <c r="J185" s="50">
        <v>0.877</v>
      </c>
      <c r="K185" s="50"/>
      <c r="L185" s="50"/>
      <c r="M185" s="50">
        <v>0.877</v>
      </c>
      <c r="N185" s="50">
        <v>0.877</v>
      </c>
      <c r="O185" s="50">
        <v>0</v>
      </c>
      <c r="P185" s="50">
        <v>0.115105976</v>
      </c>
      <c r="Q185" s="50">
        <v>0.99210597599999995</v>
      </c>
      <c r="R185" s="50">
        <v>0.50978252000000002</v>
      </c>
      <c r="S185" s="50">
        <v>0</v>
      </c>
      <c r="T185" s="50">
        <v>6.6908797000000006E-2</v>
      </c>
      <c r="U185" s="50">
        <v>0.57669131699999998</v>
      </c>
      <c r="V185" s="50">
        <v>0</v>
      </c>
      <c r="W185" s="50"/>
      <c r="X185" s="50"/>
      <c r="Y185" s="50"/>
      <c r="Z185" s="50">
        <v>0</v>
      </c>
      <c r="AA185" s="50">
        <v>0.115105976</v>
      </c>
      <c r="AB185" s="50"/>
      <c r="AC185" s="50"/>
      <c r="AD185" s="50">
        <v>0</v>
      </c>
      <c r="AE185" s="50"/>
      <c r="AF185" s="50"/>
      <c r="AG185" s="50">
        <v>0</v>
      </c>
      <c r="AH185" s="50">
        <v>0</v>
      </c>
      <c r="AI185" s="50">
        <v>0</v>
      </c>
      <c r="AJ185" s="50">
        <v>0</v>
      </c>
      <c r="AK185" s="50"/>
      <c r="AL185" s="50"/>
      <c r="AM185" s="50"/>
      <c r="AN185" s="50"/>
      <c r="AO185" s="50"/>
    </row>
    <row r="186" spans="1:50">
      <c r="A186" s="51" t="s">
        <v>90</v>
      </c>
      <c r="B186" s="52"/>
      <c r="C186" s="53"/>
      <c r="D186" s="54"/>
      <c r="E186" s="55"/>
      <c r="F186" s="55"/>
      <c r="G186" s="56"/>
      <c r="H186" s="56"/>
      <c r="I186" s="56"/>
      <c r="J186" s="57">
        <v>1.2568999999999999</v>
      </c>
      <c r="K186" s="57">
        <v>0</v>
      </c>
      <c r="L186" s="57">
        <v>0</v>
      </c>
      <c r="M186" s="57">
        <v>1.2568999999999999</v>
      </c>
      <c r="N186" s="57">
        <v>1.2568999999999999</v>
      </c>
      <c r="O186" s="57">
        <v>0</v>
      </c>
      <c r="P186" s="57">
        <v>0.16496773200000001</v>
      </c>
      <c r="Q186" s="57">
        <v>1.4218677319999999</v>
      </c>
      <c r="R186" s="57">
        <v>0.73061077500000005</v>
      </c>
      <c r="S186" s="57">
        <v>0</v>
      </c>
      <c r="T186" s="57">
        <v>9.5892435999999998E-2</v>
      </c>
      <c r="U186" s="57">
        <v>0.82650321100000002</v>
      </c>
      <c r="V186" s="57">
        <v>0</v>
      </c>
      <c r="W186" s="57">
        <v>0</v>
      </c>
      <c r="X186" s="57">
        <v>0</v>
      </c>
      <c r="Y186" s="57">
        <v>0</v>
      </c>
      <c r="Z186" s="57">
        <v>0</v>
      </c>
      <c r="AA186" s="57">
        <v>0.16496773200000001</v>
      </c>
      <c r="AB186" s="57">
        <v>0</v>
      </c>
      <c r="AC186" s="57">
        <v>0</v>
      </c>
      <c r="AD186" s="57">
        <v>0</v>
      </c>
      <c r="AE186" s="50"/>
      <c r="AF186" s="50"/>
      <c r="AG186" s="57">
        <v>0</v>
      </c>
      <c r="AH186" s="57">
        <v>0</v>
      </c>
      <c r="AI186" s="57">
        <v>0</v>
      </c>
      <c r="AJ186" s="57">
        <v>0</v>
      </c>
      <c r="AK186" s="57">
        <v>0</v>
      </c>
      <c r="AL186" s="57">
        <v>0</v>
      </c>
      <c r="AM186" s="57">
        <v>0</v>
      </c>
      <c r="AN186" s="57">
        <v>0</v>
      </c>
      <c r="AO186" s="57">
        <v>0</v>
      </c>
    </row>
    <row r="187" spans="1:50">
      <c r="C187" s="46"/>
      <c r="D187" s="47"/>
      <c r="E187" s="48"/>
      <c r="F187" s="48"/>
      <c r="G187" s="49"/>
      <c r="H187" s="49"/>
      <c r="I187" s="49"/>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c r="AH187" s="50"/>
      <c r="AI187" s="50"/>
      <c r="AJ187" s="50"/>
      <c r="AK187" s="50"/>
      <c r="AL187" s="50"/>
      <c r="AM187" s="50"/>
      <c r="AN187" s="50"/>
      <c r="AO187" s="50"/>
    </row>
    <row r="188" spans="1:50" s="59" customFormat="1">
      <c r="A188" s="41" t="s">
        <v>326</v>
      </c>
      <c r="B188" s="42" t="s">
        <v>327</v>
      </c>
      <c r="C188" s="59" t="s">
        <v>328</v>
      </c>
      <c r="D188" s="60"/>
      <c r="E188" s="61"/>
      <c r="G188" s="62">
        <v>45994</v>
      </c>
      <c r="H188" s="62">
        <v>45995</v>
      </c>
      <c r="I188" s="62">
        <v>45995</v>
      </c>
      <c r="J188" s="63">
        <v>0.54869999999999997</v>
      </c>
      <c r="K188" s="63"/>
      <c r="L188" s="63"/>
      <c r="M188" s="63">
        <v>0.54869999999999997</v>
      </c>
      <c r="N188" s="63">
        <v>0.2016</v>
      </c>
      <c r="O188" s="63">
        <v>0.1014</v>
      </c>
      <c r="P188" s="63">
        <v>0</v>
      </c>
      <c r="Q188" s="63">
        <v>0.30299999999999999</v>
      </c>
      <c r="R188" s="63">
        <v>0.14791037800000001</v>
      </c>
      <c r="S188" s="63">
        <v>7.4395399000000001E-2</v>
      </c>
      <c r="T188" s="63">
        <v>0</v>
      </c>
      <c r="U188" s="63">
        <v>0.22230577700000001</v>
      </c>
      <c r="V188" s="63">
        <v>0.2457</v>
      </c>
      <c r="W188" s="63"/>
      <c r="X188" s="63"/>
      <c r="Y188" s="63"/>
      <c r="Z188" s="63">
        <v>0</v>
      </c>
      <c r="AA188" s="63">
        <v>0</v>
      </c>
      <c r="AB188" s="63"/>
      <c r="AC188" s="63"/>
      <c r="AD188" s="63">
        <v>0</v>
      </c>
      <c r="AE188" s="63"/>
      <c r="AF188" s="63"/>
      <c r="AG188" s="63">
        <v>0</v>
      </c>
      <c r="AH188" s="63">
        <v>0</v>
      </c>
      <c r="AI188" s="63">
        <v>0</v>
      </c>
      <c r="AJ188" s="63">
        <v>0</v>
      </c>
      <c r="AK188" s="63"/>
      <c r="AL188" s="63"/>
      <c r="AM188" s="63"/>
      <c r="AN188" s="63"/>
      <c r="AO188" s="63"/>
      <c r="AR188" s="64"/>
      <c r="AS188" s="65"/>
      <c r="AT188" s="64"/>
      <c r="AU188" s="64"/>
      <c r="AV188" s="65"/>
      <c r="AW188" s="65"/>
      <c r="AX188" s="66"/>
    </row>
    <row r="189" spans="1:50" s="59" customFormat="1">
      <c r="A189" s="51" t="s">
        <v>90</v>
      </c>
      <c r="B189" s="52"/>
      <c r="C189" s="55"/>
      <c r="D189" s="54"/>
      <c r="E189" s="53"/>
      <c r="F189" s="55"/>
      <c r="G189" s="56"/>
      <c r="H189" s="56"/>
      <c r="I189" s="56"/>
      <c r="J189" s="57">
        <v>0.54869999999999997</v>
      </c>
      <c r="K189" s="57">
        <v>0</v>
      </c>
      <c r="L189" s="57">
        <v>0</v>
      </c>
      <c r="M189" s="57">
        <v>0.54869999999999997</v>
      </c>
      <c r="N189" s="57">
        <v>0.2016</v>
      </c>
      <c r="O189" s="57">
        <v>0.1014</v>
      </c>
      <c r="P189" s="57">
        <v>0</v>
      </c>
      <c r="Q189" s="57">
        <v>0.30299999999999999</v>
      </c>
      <c r="R189" s="57">
        <v>0.14791037800000001</v>
      </c>
      <c r="S189" s="57">
        <v>7.4395399000000001E-2</v>
      </c>
      <c r="T189" s="57">
        <v>0</v>
      </c>
      <c r="U189" s="57">
        <v>0.22230577700000001</v>
      </c>
      <c r="V189" s="57">
        <v>0.2457</v>
      </c>
      <c r="W189" s="57">
        <v>0</v>
      </c>
      <c r="X189" s="57">
        <v>0</v>
      </c>
      <c r="Y189" s="57">
        <v>0</v>
      </c>
      <c r="Z189" s="57">
        <v>0</v>
      </c>
      <c r="AA189" s="57">
        <v>0</v>
      </c>
      <c r="AB189" s="57">
        <v>0</v>
      </c>
      <c r="AC189" s="57">
        <v>0</v>
      </c>
      <c r="AD189" s="57">
        <v>0</v>
      </c>
      <c r="AE189" s="63"/>
      <c r="AF189" s="63"/>
      <c r="AG189" s="57">
        <v>0</v>
      </c>
      <c r="AH189" s="57">
        <v>0</v>
      </c>
      <c r="AI189" s="57">
        <v>0</v>
      </c>
      <c r="AJ189" s="57">
        <v>0</v>
      </c>
      <c r="AK189" s="57">
        <v>0</v>
      </c>
      <c r="AL189" s="57">
        <v>0</v>
      </c>
      <c r="AM189" s="57">
        <v>0</v>
      </c>
      <c r="AN189" s="57">
        <v>0</v>
      </c>
      <c r="AO189" s="57">
        <v>0</v>
      </c>
      <c r="AR189" s="64"/>
      <c r="AS189" s="65"/>
      <c r="AT189" s="64"/>
      <c r="AU189" s="64"/>
      <c r="AV189" s="65"/>
      <c r="AW189" s="65"/>
      <c r="AX189" s="66"/>
    </row>
    <row r="191" spans="1:50" s="59" customFormat="1">
      <c r="A191" s="41" t="s">
        <v>326</v>
      </c>
      <c r="B191" s="42" t="s">
        <v>356</v>
      </c>
      <c r="C191" s="59" t="s">
        <v>357</v>
      </c>
      <c r="D191" s="60"/>
      <c r="E191" s="61"/>
      <c r="G191" s="62">
        <v>45994</v>
      </c>
      <c r="H191" s="62">
        <v>45995</v>
      </c>
      <c r="I191" s="62">
        <v>45995</v>
      </c>
      <c r="J191" s="63">
        <v>0.52449999999999997</v>
      </c>
      <c r="K191" s="63"/>
      <c r="L191" s="63"/>
      <c r="M191" s="63">
        <v>0.52449999999999997</v>
      </c>
      <c r="N191" s="63">
        <v>0.1774</v>
      </c>
      <c r="O191" s="63">
        <v>0.1014</v>
      </c>
      <c r="P191" s="63">
        <v>0</v>
      </c>
      <c r="Q191" s="63">
        <v>0.27879999999999999</v>
      </c>
      <c r="R191" s="63">
        <v>0.13015526399999999</v>
      </c>
      <c r="S191" s="63">
        <v>7.4395399000000001E-2</v>
      </c>
      <c r="T191" s="63">
        <v>0</v>
      </c>
      <c r="U191" s="63">
        <v>0.20455066299999999</v>
      </c>
      <c r="V191" s="63">
        <v>0.2457</v>
      </c>
      <c r="W191" s="63"/>
      <c r="X191" s="63"/>
      <c r="Y191" s="63"/>
      <c r="Z191" s="63">
        <v>0</v>
      </c>
      <c r="AA191" s="63">
        <v>0</v>
      </c>
      <c r="AB191" s="63"/>
      <c r="AC191" s="63"/>
      <c r="AD191" s="63">
        <v>0</v>
      </c>
      <c r="AE191" s="63"/>
      <c r="AF191" s="63"/>
      <c r="AG191" s="63">
        <v>0</v>
      </c>
      <c r="AH191" s="63">
        <v>0</v>
      </c>
      <c r="AI191" s="63">
        <v>0</v>
      </c>
      <c r="AJ191" s="63">
        <v>0</v>
      </c>
      <c r="AK191" s="63"/>
      <c r="AL191" s="63"/>
      <c r="AM191" s="63"/>
      <c r="AN191" s="63"/>
      <c r="AO191" s="63"/>
      <c r="AR191" s="64"/>
      <c r="AS191" s="65"/>
      <c r="AT191" s="64"/>
      <c r="AU191" s="64"/>
      <c r="AV191" s="65"/>
      <c r="AW191" s="65"/>
      <c r="AX191" s="66"/>
    </row>
    <row r="192" spans="1:50" s="59" customFormat="1">
      <c r="A192" s="51" t="s">
        <v>90</v>
      </c>
      <c r="B192" s="52"/>
      <c r="C192" s="55"/>
      <c r="D192" s="54"/>
      <c r="E192" s="53"/>
      <c r="F192" s="55"/>
      <c r="G192" s="56"/>
      <c r="H192" s="56"/>
      <c r="I192" s="56"/>
      <c r="J192" s="57">
        <v>0.52449999999999997</v>
      </c>
      <c r="K192" s="57">
        <v>0</v>
      </c>
      <c r="L192" s="57">
        <v>0</v>
      </c>
      <c r="M192" s="57">
        <v>0.52449999999999997</v>
      </c>
      <c r="N192" s="57">
        <v>0.1774</v>
      </c>
      <c r="O192" s="57">
        <v>0.1014</v>
      </c>
      <c r="P192" s="57">
        <v>0</v>
      </c>
      <c r="Q192" s="57">
        <v>0.27879999999999999</v>
      </c>
      <c r="R192" s="57">
        <v>0.13015526399999999</v>
      </c>
      <c r="S192" s="57">
        <v>7.4395399000000001E-2</v>
      </c>
      <c r="T192" s="57">
        <v>0</v>
      </c>
      <c r="U192" s="57">
        <v>0.20455066299999999</v>
      </c>
      <c r="V192" s="57">
        <v>0.2457</v>
      </c>
      <c r="W192" s="57">
        <v>0</v>
      </c>
      <c r="X192" s="57">
        <v>0</v>
      </c>
      <c r="Y192" s="57">
        <v>0</v>
      </c>
      <c r="Z192" s="57">
        <v>0</v>
      </c>
      <c r="AA192" s="57">
        <v>0</v>
      </c>
      <c r="AB192" s="57">
        <v>0</v>
      </c>
      <c r="AC192" s="57">
        <v>0</v>
      </c>
      <c r="AD192" s="57">
        <v>0</v>
      </c>
      <c r="AE192" s="63"/>
      <c r="AF192" s="63"/>
      <c r="AG192" s="57">
        <v>0</v>
      </c>
      <c r="AH192" s="57">
        <v>0</v>
      </c>
      <c r="AI192" s="57">
        <v>0</v>
      </c>
      <c r="AJ192" s="57">
        <v>0</v>
      </c>
      <c r="AK192" s="57">
        <v>0</v>
      </c>
      <c r="AL192" s="57">
        <v>0</v>
      </c>
      <c r="AM192" s="57">
        <v>0</v>
      </c>
      <c r="AN192" s="57">
        <v>0</v>
      </c>
      <c r="AO192" s="57">
        <v>0</v>
      </c>
      <c r="AR192" s="64"/>
      <c r="AS192" s="65"/>
      <c r="AT192" s="64"/>
      <c r="AU192" s="64"/>
      <c r="AV192" s="65"/>
      <c r="AW192" s="65"/>
      <c r="AX192" s="66"/>
    </row>
    <row r="194" spans="1:50" s="59" customFormat="1">
      <c r="A194" s="41" t="s">
        <v>329</v>
      </c>
      <c r="B194" s="42" t="s">
        <v>330</v>
      </c>
      <c r="C194" s="59" t="s">
        <v>331</v>
      </c>
      <c r="D194" s="60"/>
      <c r="E194" s="61"/>
      <c r="G194" s="62">
        <v>45994</v>
      </c>
      <c r="H194" s="62">
        <v>45995</v>
      </c>
      <c r="I194" s="62">
        <v>45995</v>
      </c>
      <c r="J194" s="63">
        <v>1.7773000000000001</v>
      </c>
      <c r="K194" s="63"/>
      <c r="L194" s="63"/>
      <c r="M194" s="63">
        <v>1.7773000000000001</v>
      </c>
      <c r="N194" s="63">
        <v>0.6593</v>
      </c>
      <c r="O194" s="63">
        <v>0.1026</v>
      </c>
      <c r="P194" s="63">
        <v>3.9113173000000001E-2</v>
      </c>
      <c r="Q194" s="63">
        <v>0.80101317300000008</v>
      </c>
      <c r="R194" s="63">
        <v>0.34005078100000002</v>
      </c>
      <c r="S194" s="63">
        <v>5.2918565000000001E-2</v>
      </c>
      <c r="T194" s="63">
        <v>2.0173615999999998E-2</v>
      </c>
      <c r="U194" s="63">
        <v>0.413142962</v>
      </c>
      <c r="V194" s="63">
        <v>1.0154000000000001</v>
      </c>
      <c r="W194" s="63"/>
      <c r="X194" s="63"/>
      <c r="Y194" s="63"/>
      <c r="Z194" s="63">
        <v>0</v>
      </c>
      <c r="AA194" s="63">
        <v>3.9113173000000001E-2</v>
      </c>
      <c r="AB194" s="63"/>
      <c r="AC194" s="63"/>
      <c r="AD194" s="63">
        <v>0</v>
      </c>
      <c r="AE194" s="63"/>
      <c r="AF194" s="63"/>
      <c r="AG194" s="63">
        <v>0</v>
      </c>
      <c r="AH194" s="63">
        <v>0</v>
      </c>
      <c r="AI194" s="63">
        <v>0</v>
      </c>
      <c r="AJ194" s="63">
        <v>0</v>
      </c>
      <c r="AK194" s="63"/>
      <c r="AL194" s="63"/>
      <c r="AM194" s="63"/>
      <c r="AN194" s="63"/>
      <c r="AO194" s="63"/>
      <c r="AR194" s="64"/>
      <c r="AS194" s="65"/>
      <c r="AT194" s="64"/>
      <c r="AU194" s="64"/>
      <c r="AV194" s="65"/>
      <c r="AW194" s="65"/>
      <c r="AX194" s="66"/>
    </row>
    <row r="195" spans="1:50" s="59" customFormat="1">
      <c r="A195" s="51" t="s">
        <v>90</v>
      </c>
      <c r="B195" s="52"/>
      <c r="C195" s="55"/>
      <c r="D195" s="54"/>
      <c r="E195" s="53"/>
      <c r="F195" s="55"/>
      <c r="G195" s="56"/>
      <c r="H195" s="56"/>
      <c r="I195" s="56"/>
      <c r="J195" s="57">
        <v>1.7773000000000001</v>
      </c>
      <c r="K195" s="57">
        <v>0</v>
      </c>
      <c r="L195" s="57">
        <v>0</v>
      </c>
      <c r="M195" s="57">
        <v>1.7773000000000001</v>
      </c>
      <c r="N195" s="57">
        <v>0.6593</v>
      </c>
      <c r="O195" s="57">
        <v>0.1026</v>
      </c>
      <c r="P195" s="57">
        <v>3.9113173000000001E-2</v>
      </c>
      <c r="Q195" s="57">
        <v>0.80101317300000008</v>
      </c>
      <c r="R195" s="57">
        <v>0.34005078100000002</v>
      </c>
      <c r="S195" s="57">
        <v>5.2918565000000001E-2</v>
      </c>
      <c r="T195" s="57">
        <v>2.0173615999999998E-2</v>
      </c>
      <c r="U195" s="57">
        <v>0.413142962</v>
      </c>
      <c r="V195" s="57">
        <v>1.0154000000000001</v>
      </c>
      <c r="W195" s="57">
        <v>0</v>
      </c>
      <c r="X195" s="57">
        <v>0</v>
      </c>
      <c r="Y195" s="57">
        <v>0</v>
      </c>
      <c r="Z195" s="57">
        <v>0</v>
      </c>
      <c r="AA195" s="57">
        <v>3.9113173000000001E-2</v>
      </c>
      <c r="AB195" s="57">
        <v>0</v>
      </c>
      <c r="AC195" s="57">
        <v>0</v>
      </c>
      <c r="AD195" s="57">
        <v>0</v>
      </c>
      <c r="AE195" s="63"/>
      <c r="AF195" s="63"/>
      <c r="AG195" s="57">
        <v>0</v>
      </c>
      <c r="AH195" s="57">
        <v>0</v>
      </c>
      <c r="AI195" s="57">
        <v>0</v>
      </c>
      <c r="AJ195" s="57">
        <v>0</v>
      </c>
      <c r="AK195" s="57">
        <v>0</v>
      </c>
      <c r="AL195" s="57">
        <v>0</v>
      </c>
      <c r="AM195" s="57">
        <v>0</v>
      </c>
      <c r="AN195" s="57">
        <v>0</v>
      </c>
      <c r="AO195" s="57">
        <v>0</v>
      </c>
      <c r="AR195" s="64"/>
      <c r="AS195" s="65"/>
      <c r="AT195" s="64"/>
      <c r="AU195" s="64"/>
      <c r="AV195" s="65"/>
      <c r="AW195" s="65"/>
      <c r="AX195" s="66"/>
    </row>
    <row r="196" spans="1:50" s="59" customFormat="1">
      <c r="A196" s="41"/>
      <c r="B196" s="42"/>
      <c r="D196" s="60"/>
      <c r="E196" s="61"/>
      <c r="G196" s="62"/>
      <c r="H196" s="62"/>
      <c r="I196" s="62"/>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R196" s="64"/>
      <c r="AS196" s="65"/>
      <c r="AT196" s="64"/>
      <c r="AU196" s="64"/>
      <c r="AV196" s="65"/>
      <c r="AW196" s="65"/>
      <c r="AX196" s="66"/>
    </row>
    <row r="197" spans="1:50" s="59" customFormat="1">
      <c r="A197" s="41" t="s">
        <v>344</v>
      </c>
      <c r="B197" s="42" t="s">
        <v>345</v>
      </c>
      <c r="C197" s="59" t="s">
        <v>346</v>
      </c>
      <c r="D197" s="60"/>
      <c r="E197" s="61"/>
      <c r="G197" s="62">
        <v>45994</v>
      </c>
      <c r="H197" s="62">
        <v>45995</v>
      </c>
      <c r="I197" s="62">
        <v>45995</v>
      </c>
      <c r="J197" s="63">
        <v>1.7141000000000002</v>
      </c>
      <c r="K197" s="63"/>
      <c r="L197" s="63"/>
      <c r="M197" s="63">
        <v>1.7141000000000002</v>
      </c>
      <c r="N197" s="63">
        <v>0.59609999999999996</v>
      </c>
      <c r="O197" s="63">
        <v>0.1026</v>
      </c>
      <c r="P197" s="63">
        <v>3.9113173000000001E-2</v>
      </c>
      <c r="Q197" s="63">
        <v>0.73781317299999993</v>
      </c>
      <c r="R197" s="63">
        <v>0.30745377000000002</v>
      </c>
      <c r="S197" s="63">
        <v>5.2918565000000001E-2</v>
      </c>
      <c r="T197" s="63">
        <v>2.0173615999999998E-2</v>
      </c>
      <c r="U197" s="63">
        <v>0.38054595099999999</v>
      </c>
      <c r="V197" s="63">
        <v>1.0154000000000001</v>
      </c>
      <c r="W197" s="63"/>
      <c r="X197" s="63"/>
      <c r="Y197" s="63"/>
      <c r="Z197" s="63">
        <v>0</v>
      </c>
      <c r="AA197" s="63">
        <v>3.9113173000000001E-2</v>
      </c>
      <c r="AB197" s="63"/>
      <c r="AC197" s="63"/>
      <c r="AD197" s="63">
        <v>0</v>
      </c>
      <c r="AE197" s="63"/>
      <c r="AF197" s="63"/>
      <c r="AG197" s="63">
        <v>0</v>
      </c>
      <c r="AH197" s="63">
        <v>0</v>
      </c>
      <c r="AI197" s="63">
        <v>0</v>
      </c>
      <c r="AJ197" s="63">
        <v>0</v>
      </c>
      <c r="AK197" s="63"/>
      <c r="AL197" s="63"/>
      <c r="AM197" s="63"/>
      <c r="AN197" s="63"/>
      <c r="AO197" s="63"/>
      <c r="AR197" s="64"/>
      <c r="AS197" s="65"/>
      <c r="AT197" s="64"/>
      <c r="AU197" s="64"/>
      <c r="AV197" s="65"/>
      <c r="AW197" s="65"/>
      <c r="AX197" s="66"/>
    </row>
    <row r="198" spans="1:50" s="59" customFormat="1">
      <c r="A198" s="51" t="s">
        <v>90</v>
      </c>
      <c r="B198" s="52"/>
      <c r="C198" s="55"/>
      <c r="D198" s="54"/>
      <c r="E198" s="53"/>
      <c r="F198" s="55"/>
      <c r="G198" s="56"/>
      <c r="H198" s="56"/>
      <c r="I198" s="56"/>
      <c r="J198" s="57">
        <v>1.7141000000000002</v>
      </c>
      <c r="K198" s="57">
        <v>0</v>
      </c>
      <c r="L198" s="57">
        <v>0</v>
      </c>
      <c r="M198" s="57">
        <v>1.7141000000000002</v>
      </c>
      <c r="N198" s="57">
        <v>0.59609999999999996</v>
      </c>
      <c r="O198" s="57">
        <v>0.1026</v>
      </c>
      <c r="P198" s="57">
        <v>3.9113173000000001E-2</v>
      </c>
      <c r="Q198" s="57">
        <v>0.73781317299999993</v>
      </c>
      <c r="R198" s="57">
        <v>0.30745377000000002</v>
      </c>
      <c r="S198" s="57">
        <v>5.2918565000000001E-2</v>
      </c>
      <c r="T198" s="57">
        <v>2.0173615999999998E-2</v>
      </c>
      <c r="U198" s="57">
        <v>0.38054595099999999</v>
      </c>
      <c r="V198" s="57">
        <v>1.0154000000000001</v>
      </c>
      <c r="W198" s="57">
        <v>0</v>
      </c>
      <c r="X198" s="57">
        <v>0</v>
      </c>
      <c r="Y198" s="57">
        <v>0</v>
      </c>
      <c r="Z198" s="57">
        <v>0</v>
      </c>
      <c r="AA198" s="57">
        <v>3.9113173000000001E-2</v>
      </c>
      <c r="AB198" s="57">
        <v>0</v>
      </c>
      <c r="AC198" s="57">
        <v>0</v>
      </c>
      <c r="AD198" s="57">
        <v>0</v>
      </c>
      <c r="AE198" s="63"/>
      <c r="AF198" s="63"/>
      <c r="AG198" s="57">
        <v>0</v>
      </c>
      <c r="AH198" s="57">
        <v>0</v>
      </c>
      <c r="AI198" s="57">
        <v>0</v>
      </c>
      <c r="AJ198" s="57">
        <v>0</v>
      </c>
      <c r="AK198" s="57">
        <v>0</v>
      </c>
      <c r="AL198" s="57">
        <v>0</v>
      </c>
      <c r="AM198" s="57">
        <v>0</v>
      </c>
      <c r="AN198" s="57">
        <v>0</v>
      </c>
      <c r="AO198" s="57">
        <v>0</v>
      </c>
      <c r="AR198" s="64"/>
      <c r="AS198" s="65"/>
      <c r="AT198" s="64"/>
      <c r="AU198" s="64"/>
      <c r="AV198" s="65"/>
      <c r="AW198" s="65"/>
      <c r="AX198" s="66"/>
    </row>
    <row r="199" spans="1:50" s="59" customFormat="1">
      <c r="A199" s="41"/>
      <c r="B199" s="42"/>
      <c r="D199" s="60"/>
      <c r="E199" s="61"/>
      <c r="G199" s="62"/>
      <c r="H199" s="62"/>
      <c r="I199" s="62"/>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R199" s="64"/>
      <c r="AS199" s="65"/>
      <c r="AT199" s="64"/>
      <c r="AU199" s="64"/>
      <c r="AV199" s="65"/>
      <c r="AW199" s="65"/>
      <c r="AX199" s="66"/>
    </row>
    <row r="200" spans="1:50" s="59" customFormat="1">
      <c r="A200" s="41" t="s">
        <v>332</v>
      </c>
      <c r="B200" s="42" t="s">
        <v>333</v>
      </c>
      <c r="C200" s="59" t="s">
        <v>334</v>
      </c>
      <c r="D200" s="60"/>
      <c r="E200" s="61"/>
      <c r="G200" s="62" t="s">
        <v>335</v>
      </c>
      <c r="H200" s="62" t="s">
        <v>335</v>
      </c>
      <c r="I200" s="62">
        <v>45688</v>
      </c>
      <c r="J200" s="63">
        <v>3.2774267000000003E-2</v>
      </c>
      <c r="K200" s="63"/>
      <c r="L200" s="63"/>
      <c r="M200" s="63">
        <v>3.2774267000000003E-2</v>
      </c>
      <c r="N200" s="63">
        <v>3.2774267000000003E-2</v>
      </c>
      <c r="O200" s="63">
        <v>0</v>
      </c>
      <c r="P200" s="63">
        <v>0</v>
      </c>
      <c r="Q200" s="63">
        <v>3.2774267000000003E-2</v>
      </c>
      <c r="R200" s="63">
        <v>0</v>
      </c>
      <c r="S200" s="63">
        <v>0</v>
      </c>
      <c r="T200" s="63">
        <v>0</v>
      </c>
      <c r="U200" s="63">
        <v>0</v>
      </c>
      <c r="V200" s="63">
        <v>0</v>
      </c>
      <c r="W200" s="63"/>
      <c r="X200" s="63"/>
      <c r="Y200" s="63"/>
      <c r="Z200" s="63">
        <v>0</v>
      </c>
      <c r="AA200" s="63">
        <v>0</v>
      </c>
      <c r="AB200" s="63"/>
      <c r="AC200" s="63"/>
      <c r="AD200" s="63">
        <v>0</v>
      </c>
      <c r="AE200" s="63"/>
      <c r="AF200" s="63"/>
      <c r="AG200" s="63">
        <v>0</v>
      </c>
      <c r="AH200" s="63">
        <v>0</v>
      </c>
      <c r="AI200" s="63">
        <v>0</v>
      </c>
      <c r="AJ200" s="63">
        <v>0</v>
      </c>
      <c r="AK200" s="63"/>
      <c r="AL200" s="63"/>
      <c r="AM200" s="63"/>
      <c r="AN200" s="63"/>
      <c r="AO200" s="63"/>
      <c r="AR200" s="64"/>
      <c r="AS200" s="65"/>
      <c r="AT200" s="64"/>
      <c r="AU200" s="64"/>
      <c r="AV200" s="65"/>
      <c r="AW200" s="65"/>
      <c r="AX200" s="66"/>
    </row>
    <row r="201" spans="1:50" s="59" customFormat="1">
      <c r="A201" s="41" t="s">
        <v>332</v>
      </c>
      <c r="B201" s="42" t="s">
        <v>333</v>
      </c>
      <c r="C201" s="59" t="s">
        <v>334</v>
      </c>
      <c r="D201" s="60"/>
      <c r="E201" s="61"/>
      <c r="G201" s="62" t="s">
        <v>335</v>
      </c>
      <c r="H201" s="62" t="s">
        <v>335</v>
      </c>
      <c r="I201" s="62">
        <v>45716</v>
      </c>
      <c r="J201" s="63">
        <v>3.1468134000000002E-2</v>
      </c>
      <c r="K201" s="63"/>
      <c r="L201" s="63"/>
      <c r="M201" s="63">
        <v>3.1468134000000002E-2</v>
      </c>
      <c r="N201" s="63">
        <v>3.1468134000000002E-2</v>
      </c>
      <c r="O201" s="63">
        <v>0</v>
      </c>
      <c r="P201" s="63">
        <v>0</v>
      </c>
      <c r="Q201" s="63">
        <v>3.1468134000000002E-2</v>
      </c>
      <c r="R201" s="63">
        <v>0</v>
      </c>
      <c r="S201" s="63">
        <v>0</v>
      </c>
      <c r="T201" s="63">
        <v>0</v>
      </c>
      <c r="U201" s="63">
        <v>0</v>
      </c>
      <c r="V201" s="63">
        <v>0</v>
      </c>
      <c r="W201" s="63"/>
      <c r="X201" s="63"/>
      <c r="Y201" s="63"/>
      <c r="Z201" s="63">
        <v>0</v>
      </c>
      <c r="AA201" s="63">
        <v>0</v>
      </c>
      <c r="AB201" s="63"/>
      <c r="AC201" s="63"/>
      <c r="AD201" s="63">
        <v>0</v>
      </c>
      <c r="AE201" s="63"/>
      <c r="AF201" s="63"/>
      <c r="AG201" s="63">
        <v>0</v>
      </c>
      <c r="AH201" s="63">
        <v>0</v>
      </c>
      <c r="AI201" s="63">
        <v>0</v>
      </c>
      <c r="AJ201" s="63">
        <v>0</v>
      </c>
      <c r="AK201" s="63"/>
      <c r="AL201" s="63"/>
      <c r="AM201" s="63"/>
      <c r="AN201" s="63"/>
      <c r="AO201" s="63"/>
      <c r="AR201" s="64"/>
      <c r="AS201" s="65"/>
      <c r="AT201" s="64"/>
      <c r="AU201" s="64"/>
      <c r="AV201" s="65"/>
      <c r="AW201" s="65"/>
      <c r="AX201" s="66"/>
    </row>
    <row r="202" spans="1:50" s="59" customFormat="1">
      <c r="A202" s="41" t="s">
        <v>332</v>
      </c>
      <c r="B202" s="42" t="s">
        <v>333</v>
      </c>
      <c r="C202" s="59" t="s">
        <v>334</v>
      </c>
      <c r="D202" s="60"/>
      <c r="E202" s="61"/>
      <c r="G202" s="62" t="s">
        <v>335</v>
      </c>
      <c r="H202" s="62" t="s">
        <v>335</v>
      </c>
      <c r="I202" s="62">
        <v>45747</v>
      </c>
      <c r="J202" s="63">
        <v>3.3116082999999998E-2</v>
      </c>
      <c r="K202" s="63"/>
      <c r="L202" s="63"/>
      <c r="M202" s="63">
        <v>3.3116082999999998E-2</v>
      </c>
      <c r="N202" s="63">
        <v>3.3116082999999998E-2</v>
      </c>
      <c r="O202" s="63">
        <v>0</v>
      </c>
      <c r="P202" s="63">
        <v>0</v>
      </c>
      <c r="Q202" s="63">
        <v>3.3116082999999998E-2</v>
      </c>
      <c r="R202" s="63">
        <v>0</v>
      </c>
      <c r="S202" s="63">
        <v>0</v>
      </c>
      <c r="T202" s="63">
        <v>0</v>
      </c>
      <c r="U202" s="63">
        <v>0</v>
      </c>
      <c r="V202" s="63">
        <v>0</v>
      </c>
      <c r="W202" s="63"/>
      <c r="X202" s="63"/>
      <c r="Y202" s="63"/>
      <c r="Z202" s="63">
        <v>0</v>
      </c>
      <c r="AA202" s="63">
        <v>0</v>
      </c>
      <c r="AB202" s="63"/>
      <c r="AC202" s="63"/>
      <c r="AD202" s="63">
        <v>0</v>
      </c>
      <c r="AE202" s="63"/>
      <c r="AF202" s="63"/>
      <c r="AG202" s="63">
        <v>0</v>
      </c>
      <c r="AH202" s="63">
        <v>0</v>
      </c>
      <c r="AI202" s="63">
        <v>0</v>
      </c>
      <c r="AJ202" s="63">
        <v>0</v>
      </c>
      <c r="AK202" s="63"/>
      <c r="AL202" s="63"/>
      <c r="AM202" s="63"/>
      <c r="AN202" s="63"/>
      <c r="AO202" s="63"/>
      <c r="AR202" s="64"/>
      <c r="AS202" s="65"/>
      <c r="AT202" s="64"/>
      <c r="AU202" s="64"/>
      <c r="AV202" s="65"/>
      <c r="AW202" s="65"/>
      <c r="AX202" s="66"/>
    </row>
    <row r="203" spans="1:50" s="59" customFormat="1">
      <c r="A203" s="41" t="s">
        <v>332</v>
      </c>
      <c r="B203" s="42" t="s">
        <v>333</v>
      </c>
      <c r="C203" s="59" t="s">
        <v>334</v>
      </c>
      <c r="D203" s="60"/>
      <c r="E203" s="61"/>
      <c r="G203" s="62" t="s">
        <v>335</v>
      </c>
      <c r="H203" s="62" t="s">
        <v>335</v>
      </c>
      <c r="I203" s="62">
        <v>45777</v>
      </c>
      <c r="J203" s="63">
        <v>3.2865792999999997E-2</v>
      </c>
      <c r="K203" s="63"/>
      <c r="L203" s="63"/>
      <c r="M203" s="63">
        <v>3.2865792999999997E-2</v>
      </c>
      <c r="N203" s="63">
        <v>3.2865792999999997E-2</v>
      </c>
      <c r="O203" s="63">
        <v>0</v>
      </c>
      <c r="P203" s="63">
        <v>0</v>
      </c>
      <c r="Q203" s="63">
        <v>3.2865792999999997E-2</v>
      </c>
      <c r="R203" s="63">
        <v>0</v>
      </c>
      <c r="S203" s="63">
        <v>0</v>
      </c>
      <c r="T203" s="63">
        <v>0</v>
      </c>
      <c r="U203" s="63">
        <v>0</v>
      </c>
      <c r="V203" s="63">
        <v>0</v>
      </c>
      <c r="W203" s="63"/>
      <c r="X203" s="63"/>
      <c r="Y203" s="63"/>
      <c r="Z203" s="63">
        <v>0</v>
      </c>
      <c r="AA203" s="63">
        <v>0</v>
      </c>
      <c r="AB203" s="63"/>
      <c r="AC203" s="63"/>
      <c r="AD203" s="63">
        <v>0</v>
      </c>
      <c r="AE203" s="63"/>
      <c r="AF203" s="63"/>
      <c r="AG203" s="63">
        <v>0</v>
      </c>
      <c r="AH203" s="63">
        <v>0</v>
      </c>
      <c r="AI203" s="63">
        <v>0</v>
      </c>
      <c r="AJ203" s="63">
        <v>0</v>
      </c>
      <c r="AK203" s="63"/>
      <c r="AL203" s="63"/>
      <c r="AM203" s="63"/>
      <c r="AN203" s="63"/>
      <c r="AO203" s="63"/>
      <c r="AR203" s="64"/>
      <c r="AS203" s="65"/>
      <c r="AT203" s="64"/>
      <c r="AU203" s="64"/>
      <c r="AV203" s="65"/>
      <c r="AW203" s="65"/>
      <c r="AX203" s="66"/>
    </row>
    <row r="204" spans="1:50" s="59" customFormat="1">
      <c r="A204" s="41" t="s">
        <v>332</v>
      </c>
      <c r="B204" s="42" t="s">
        <v>333</v>
      </c>
      <c r="C204" s="59" t="s">
        <v>334</v>
      </c>
      <c r="D204" s="60"/>
      <c r="E204" s="61"/>
      <c r="G204" s="62" t="s">
        <v>335</v>
      </c>
      <c r="H204" s="62" t="s">
        <v>335</v>
      </c>
      <c r="I204" s="62">
        <v>45808</v>
      </c>
      <c r="J204" s="63">
        <v>3.2980607000000002E-2</v>
      </c>
      <c r="K204" s="63"/>
      <c r="L204" s="63"/>
      <c r="M204" s="63">
        <v>3.2980607000000002E-2</v>
      </c>
      <c r="N204" s="63">
        <v>3.2980607000000002E-2</v>
      </c>
      <c r="O204" s="63">
        <v>0</v>
      </c>
      <c r="P204" s="63">
        <v>0</v>
      </c>
      <c r="Q204" s="63">
        <v>3.2980607000000002E-2</v>
      </c>
      <c r="R204" s="63">
        <v>0</v>
      </c>
      <c r="S204" s="63">
        <v>0</v>
      </c>
      <c r="T204" s="63">
        <v>0</v>
      </c>
      <c r="U204" s="63">
        <v>0</v>
      </c>
      <c r="V204" s="63">
        <v>0</v>
      </c>
      <c r="W204" s="63"/>
      <c r="X204" s="63"/>
      <c r="Y204" s="63"/>
      <c r="Z204" s="63">
        <v>0</v>
      </c>
      <c r="AA204" s="63">
        <v>0</v>
      </c>
      <c r="AB204" s="63"/>
      <c r="AC204" s="63"/>
      <c r="AD204" s="63">
        <v>0</v>
      </c>
      <c r="AE204" s="63"/>
      <c r="AF204" s="63"/>
      <c r="AG204" s="63">
        <v>0</v>
      </c>
      <c r="AH204" s="63">
        <v>0</v>
      </c>
      <c r="AI204" s="63">
        <v>0</v>
      </c>
      <c r="AJ204" s="63">
        <v>0</v>
      </c>
      <c r="AK204" s="63"/>
      <c r="AL204" s="63"/>
      <c r="AM204" s="63"/>
      <c r="AN204" s="63"/>
      <c r="AO204" s="63"/>
      <c r="AR204" s="64"/>
      <c r="AS204" s="65"/>
      <c r="AT204" s="64"/>
      <c r="AU204" s="64"/>
      <c r="AV204" s="65"/>
      <c r="AW204" s="65"/>
      <c r="AX204" s="66"/>
    </row>
    <row r="205" spans="1:50" s="59" customFormat="1">
      <c r="A205" s="41" t="s">
        <v>332</v>
      </c>
      <c r="B205" s="42" t="s">
        <v>333</v>
      </c>
      <c r="C205" s="59" t="s">
        <v>334</v>
      </c>
      <c r="D205" s="60"/>
      <c r="E205" s="61"/>
      <c r="G205" s="62" t="s">
        <v>335</v>
      </c>
      <c r="H205" s="62" t="s">
        <v>335</v>
      </c>
      <c r="I205" s="62">
        <v>45838</v>
      </c>
      <c r="J205" s="63">
        <v>3.2319354000000002E-2</v>
      </c>
      <c r="K205" s="63"/>
      <c r="L205" s="63"/>
      <c r="M205" s="63">
        <v>3.2319354000000002E-2</v>
      </c>
      <c r="N205" s="63">
        <v>3.2319354000000002E-2</v>
      </c>
      <c r="O205" s="63">
        <v>0</v>
      </c>
      <c r="P205" s="63">
        <v>0</v>
      </c>
      <c r="Q205" s="63">
        <v>3.2319354000000002E-2</v>
      </c>
      <c r="R205" s="63">
        <v>0</v>
      </c>
      <c r="S205" s="63">
        <v>0</v>
      </c>
      <c r="T205" s="63">
        <v>0</v>
      </c>
      <c r="U205" s="63">
        <v>0</v>
      </c>
      <c r="V205" s="63">
        <v>0</v>
      </c>
      <c r="W205" s="63"/>
      <c r="X205" s="63"/>
      <c r="Y205" s="63"/>
      <c r="Z205" s="63">
        <v>0</v>
      </c>
      <c r="AA205" s="63">
        <v>0</v>
      </c>
      <c r="AB205" s="63"/>
      <c r="AC205" s="63"/>
      <c r="AD205" s="63">
        <v>0</v>
      </c>
      <c r="AE205" s="63"/>
      <c r="AF205" s="63"/>
      <c r="AG205" s="63">
        <v>0</v>
      </c>
      <c r="AH205" s="63">
        <v>0</v>
      </c>
      <c r="AI205" s="63">
        <v>0</v>
      </c>
      <c r="AJ205" s="63">
        <v>0</v>
      </c>
      <c r="AK205" s="63"/>
      <c r="AL205" s="63"/>
      <c r="AM205" s="63"/>
      <c r="AN205" s="63"/>
      <c r="AO205" s="63"/>
      <c r="AR205" s="64"/>
      <c r="AS205" s="65"/>
      <c r="AT205" s="64"/>
      <c r="AU205" s="64"/>
      <c r="AV205" s="65"/>
      <c r="AW205" s="65"/>
      <c r="AX205" s="66"/>
    </row>
    <row r="206" spans="1:50" s="59" customFormat="1">
      <c r="A206" s="41" t="s">
        <v>332</v>
      </c>
      <c r="B206" s="42" t="s">
        <v>333</v>
      </c>
      <c r="C206" s="59" t="s">
        <v>334</v>
      </c>
      <c r="D206" s="60"/>
      <c r="E206" s="61"/>
      <c r="G206" s="62" t="s">
        <v>335</v>
      </c>
      <c r="H206" s="62" t="s">
        <v>335</v>
      </c>
      <c r="I206" s="62">
        <v>45869</v>
      </c>
      <c r="J206" s="63">
        <v>3.2801559000000001E-2</v>
      </c>
      <c r="K206" s="63"/>
      <c r="L206" s="63"/>
      <c r="M206" s="63">
        <v>3.2801559000000001E-2</v>
      </c>
      <c r="N206" s="63">
        <v>3.2801559000000001E-2</v>
      </c>
      <c r="O206" s="63">
        <v>0</v>
      </c>
      <c r="P206" s="63">
        <v>0</v>
      </c>
      <c r="Q206" s="63">
        <v>3.2801559000000001E-2</v>
      </c>
      <c r="R206" s="63">
        <v>0</v>
      </c>
      <c r="S206" s="63">
        <v>0</v>
      </c>
      <c r="T206" s="63">
        <v>0</v>
      </c>
      <c r="U206" s="63">
        <v>0</v>
      </c>
      <c r="V206" s="63">
        <v>0</v>
      </c>
      <c r="W206" s="63"/>
      <c r="X206" s="63"/>
      <c r="Y206" s="63"/>
      <c r="Z206" s="63">
        <v>0</v>
      </c>
      <c r="AA206" s="63">
        <v>0</v>
      </c>
      <c r="AB206" s="63"/>
      <c r="AC206" s="63"/>
      <c r="AD206" s="63">
        <v>0</v>
      </c>
      <c r="AE206" s="63"/>
      <c r="AF206" s="63"/>
      <c r="AG206" s="63">
        <v>0</v>
      </c>
      <c r="AH206" s="63">
        <v>0</v>
      </c>
      <c r="AI206" s="63">
        <v>0</v>
      </c>
      <c r="AJ206" s="63">
        <v>0</v>
      </c>
      <c r="AK206" s="63"/>
      <c r="AL206" s="63"/>
      <c r="AM206" s="63"/>
      <c r="AN206" s="63"/>
      <c r="AO206" s="63"/>
      <c r="AR206" s="64"/>
      <c r="AS206" s="65"/>
      <c r="AT206" s="64"/>
      <c r="AU206" s="64"/>
      <c r="AV206" s="65"/>
      <c r="AW206" s="65"/>
      <c r="AX206" s="66"/>
    </row>
    <row r="207" spans="1:50" s="59" customFormat="1">
      <c r="A207" s="41" t="s">
        <v>332</v>
      </c>
      <c r="B207" s="42" t="s">
        <v>333</v>
      </c>
      <c r="C207" s="59" t="s">
        <v>334</v>
      </c>
      <c r="D207" s="60"/>
      <c r="E207" s="61"/>
      <c r="G207" s="62" t="s">
        <v>335</v>
      </c>
      <c r="H207" s="62" t="s">
        <v>335</v>
      </c>
      <c r="I207" s="62">
        <v>45900</v>
      </c>
      <c r="J207" s="63">
        <v>3.2645015999999999E-2</v>
      </c>
      <c r="K207" s="63"/>
      <c r="L207" s="63"/>
      <c r="M207" s="63">
        <v>3.2645015999999999E-2</v>
      </c>
      <c r="N207" s="63">
        <v>3.2645015999999999E-2</v>
      </c>
      <c r="O207" s="63">
        <v>0</v>
      </c>
      <c r="P207" s="63">
        <v>0</v>
      </c>
      <c r="Q207" s="63">
        <v>3.2645015999999999E-2</v>
      </c>
      <c r="R207" s="63">
        <v>0</v>
      </c>
      <c r="S207" s="63">
        <v>0</v>
      </c>
      <c r="T207" s="63">
        <v>0</v>
      </c>
      <c r="U207" s="63">
        <v>0</v>
      </c>
      <c r="V207" s="63">
        <v>0</v>
      </c>
      <c r="W207" s="63"/>
      <c r="X207" s="63"/>
      <c r="Y207" s="63"/>
      <c r="Z207" s="63">
        <v>0</v>
      </c>
      <c r="AA207" s="63">
        <v>0</v>
      </c>
      <c r="AB207" s="63"/>
      <c r="AC207" s="63"/>
      <c r="AD207" s="63">
        <v>0</v>
      </c>
      <c r="AE207" s="63"/>
      <c r="AF207" s="63"/>
      <c r="AG207" s="63">
        <v>0</v>
      </c>
      <c r="AH207" s="63">
        <v>0</v>
      </c>
      <c r="AI207" s="63">
        <v>0</v>
      </c>
      <c r="AJ207" s="63">
        <v>0</v>
      </c>
      <c r="AK207" s="63"/>
      <c r="AL207" s="63"/>
      <c r="AM207" s="63"/>
      <c r="AN207" s="63"/>
      <c r="AO207" s="63"/>
      <c r="AR207" s="64"/>
      <c r="AS207" s="65"/>
      <c r="AT207" s="64"/>
      <c r="AU207" s="64"/>
      <c r="AV207" s="65"/>
      <c r="AW207" s="65"/>
      <c r="AX207" s="66"/>
    </row>
    <row r="208" spans="1:50" s="59" customFormat="1">
      <c r="A208" s="41" t="s">
        <v>332</v>
      </c>
      <c r="B208" s="42" t="s">
        <v>333</v>
      </c>
      <c r="C208" s="59" t="s">
        <v>334</v>
      </c>
      <c r="D208" s="60"/>
      <c r="E208" s="61"/>
      <c r="G208" s="62" t="s">
        <v>335</v>
      </c>
      <c r="H208" s="62" t="s">
        <v>335</v>
      </c>
      <c r="I208" s="62">
        <v>45930</v>
      </c>
      <c r="J208" s="63">
        <v>3.2308592999999997E-2</v>
      </c>
      <c r="K208" s="63"/>
      <c r="L208" s="63"/>
      <c r="M208" s="63">
        <v>3.2308592999999997E-2</v>
      </c>
      <c r="N208" s="63">
        <v>3.2308592999999997E-2</v>
      </c>
      <c r="O208" s="63">
        <v>0</v>
      </c>
      <c r="P208" s="63">
        <v>0</v>
      </c>
      <c r="Q208" s="63">
        <v>3.2308592999999997E-2</v>
      </c>
      <c r="R208" s="63">
        <v>0</v>
      </c>
      <c r="S208" s="63">
        <v>0</v>
      </c>
      <c r="T208" s="63">
        <v>0</v>
      </c>
      <c r="U208" s="63">
        <v>0</v>
      </c>
      <c r="V208" s="63">
        <v>0</v>
      </c>
      <c r="W208" s="63"/>
      <c r="X208" s="63"/>
      <c r="Y208" s="63"/>
      <c r="Z208" s="63">
        <v>0</v>
      </c>
      <c r="AA208" s="63">
        <v>0</v>
      </c>
      <c r="AB208" s="63"/>
      <c r="AC208" s="63"/>
      <c r="AD208" s="63">
        <v>0</v>
      </c>
      <c r="AE208" s="63"/>
      <c r="AF208" s="63"/>
      <c r="AG208" s="63">
        <v>0</v>
      </c>
      <c r="AH208" s="63">
        <v>0</v>
      </c>
      <c r="AI208" s="63">
        <v>0</v>
      </c>
      <c r="AJ208" s="63">
        <v>0</v>
      </c>
      <c r="AK208" s="63"/>
      <c r="AL208" s="63"/>
      <c r="AM208" s="63"/>
      <c r="AN208" s="63"/>
      <c r="AO208" s="63"/>
      <c r="AR208" s="64"/>
      <c r="AS208" s="65"/>
      <c r="AT208" s="64"/>
      <c r="AU208" s="64"/>
      <c r="AV208" s="65"/>
      <c r="AW208" s="65"/>
      <c r="AX208" s="66"/>
    </row>
    <row r="209" spans="1:50" s="59" customFormat="1">
      <c r="A209" s="41" t="s">
        <v>332</v>
      </c>
      <c r="B209" s="42" t="s">
        <v>333</v>
      </c>
      <c r="C209" s="59" t="s">
        <v>334</v>
      </c>
      <c r="D209" s="60"/>
      <c r="E209" s="61"/>
      <c r="G209" s="62" t="s">
        <v>335</v>
      </c>
      <c r="H209" s="62" t="s">
        <v>335</v>
      </c>
      <c r="I209" s="62">
        <v>45961</v>
      </c>
      <c r="J209" s="63">
        <v>3.2592146000000002E-2</v>
      </c>
      <c r="K209" s="63"/>
      <c r="L209" s="63"/>
      <c r="M209" s="63">
        <v>3.2592146000000002E-2</v>
      </c>
      <c r="N209" s="63">
        <v>3.2592146000000002E-2</v>
      </c>
      <c r="O209" s="63">
        <v>0</v>
      </c>
      <c r="P209" s="63">
        <v>0</v>
      </c>
      <c r="Q209" s="63">
        <v>3.2592146000000002E-2</v>
      </c>
      <c r="R209" s="63">
        <v>0</v>
      </c>
      <c r="S209" s="63">
        <v>0</v>
      </c>
      <c r="T209" s="63">
        <v>0</v>
      </c>
      <c r="U209" s="63">
        <v>0</v>
      </c>
      <c r="V209" s="63">
        <v>0</v>
      </c>
      <c r="W209" s="63"/>
      <c r="X209" s="63"/>
      <c r="Y209" s="63"/>
      <c r="Z209" s="63">
        <v>0</v>
      </c>
      <c r="AA209" s="63">
        <v>0</v>
      </c>
      <c r="AB209" s="63"/>
      <c r="AC209" s="63"/>
      <c r="AD209" s="63">
        <v>0</v>
      </c>
      <c r="AE209" s="63"/>
      <c r="AF209" s="63"/>
      <c r="AG209" s="63">
        <v>0</v>
      </c>
      <c r="AH209" s="63">
        <v>0</v>
      </c>
      <c r="AI209" s="63">
        <v>0</v>
      </c>
      <c r="AJ209" s="63">
        <v>0</v>
      </c>
      <c r="AK209" s="63"/>
      <c r="AL209" s="63"/>
      <c r="AM209" s="63"/>
      <c r="AN209" s="63"/>
      <c r="AO209" s="63"/>
      <c r="AR209" s="64"/>
      <c r="AS209" s="65"/>
      <c r="AT209" s="64"/>
      <c r="AU209" s="64"/>
      <c r="AV209" s="65"/>
      <c r="AW209" s="65"/>
      <c r="AX209" s="66"/>
    </row>
    <row r="210" spans="1:50" s="59" customFormat="1">
      <c r="A210" s="41" t="s">
        <v>332</v>
      </c>
      <c r="B210" s="42" t="s">
        <v>333</v>
      </c>
      <c r="C210" s="59" t="s">
        <v>334</v>
      </c>
      <c r="D210" s="60"/>
      <c r="E210" s="61"/>
      <c r="G210" s="62" t="s">
        <v>335</v>
      </c>
      <c r="H210" s="62" t="s">
        <v>335</v>
      </c>
      <c r="I210" s="62">
        <v>45991</v>
      </c>
      <c r="J210" s="63">
        <v>3.2048817E-2</v>
      </c>
      <c r="K210" s="63"/>
      <c r="L210" s="63"/>
      <c r="M210" s="63">
        <v>3.2048817E-2</v>
      </c>
      <c r="N210" s="63">
        <v>3.2048817E-2</v>
      </c>
      <c r="O210" s="63">
        <v>0</v>
      </c>
      <c r="P210" s="63">
        <v>0</v>
      </c>
      <c r="Q210" s="63">
        <v>3.2048817E-2</v>
      </c>
      <c r="R210" s="63">
        <v>0</v>
      </c>
      <c r="S210" s="63">
        <v>0</v>
      </c>
      <c r="T210" s="63">
        <v>0</v>
      </c>
      <c r="U210" s="63">
        <v>0</v>
      </c>
      <c r="V210" s="63">
        <v>0</v>
      </c>
      <c r="W210" s="63"/>
      <c r="X210" s="63"/>
      <c r="Y210" s="63"/>
      <c r="Z210" s="63">
        <v>0</v>
      </c>
      <c r="AA210" s="63">
        <v>0</v>
      </c>
      <c r="AB210" s="63"/>
      <c r="AC210" s="63"/>
      <c r="AD210" s="63">
        <v>0</v>
      </c>
      <c r="AE210" s="63"/>
      <c r="AF210" s="63"/>
      <c r="AG210" s="63">
        <v>0</v>
      </c>
      <c r="AH210" s="63">
        <v>0</v>
      </c>
      <c r="AI210" s="63">
        <v>0</v>
      </c>
      <c r="AJ210" s="63">
        <v>0</v>
      </c>
      <c r="AK210" s="63"/>
      <c r="AL210" s="63"/>
      <c r="AM210" s="63"/>
      <c r="AN210" s="63"/>
      <c r="AO210" s="63"/>
      <c r="AR210" s="64"/>
      <c r="AS210" s="65"/>
      <c r="AT210" s="64"/>
      <c r="AU210" s="64"/>
      <c r="AV210" s="65"/>
      <c r="AW210" s="65"/>
      <c r="AX210" s="66"/>
    </row>
    <row r="211" spans="1:50" s="59" customFormat="1">
      <c r="A211" s="41" t="s">
        <v>332</v>
      </c>
      <c r="B211" s="42" t="s">
        <v>333</v>
      </c>
      <c r="C211" s="59" t="s">
        <v>334</v>
      </c>
      <c r="D211" s="60"/>
      <c r="E211" s="61"/>
      <c r="G211" s="62" t="s">
        <v>335</v>
      </c>
      <c r="H211" s="62" t="s">
        <v>335</v>
      </c>
      <c r="I211" s="62">
        <v>46022</v>
      </c>
      <c r="J211" s="63">
        <v>3.2311697E-2</v>
      </c>
      <c r="K211" s="63"/>
      <c r="L211" s="63"/>
      <c r="M211" s="63">
        <v>3.2311697E-2</v>
      </c>
      <c r="N211" s="63">
        <v>3.2311697E-2</v>
      </c>
      <c r="O211" s="63">
        <v>0</v>
      </c>
      <c r="P211" s="63">
        <v>0</v>
      </c>
      <c r="Q211" s="63">
        <v>3.2311697E-2</v>
      </c>
      <c r="R211" s="63">
        <v>0</v>
      </c>
      <c r="S211" s="63">
        <v>0</v>
      </c>
      <c r="T211" s="63">
        <v>0</v>
      </c>
      <c r="U211" s="63">
        <v>0</v>
      </c>
      <c r="V211" s="63">
        <v>0</v>
      </c>
      <c r="W211" s="63"/>
      <c r="X211" s="63"/>
      <c r="Y211" s="63"/>
      <c r="Z211" s="63">
        <v>0</v>
      </c>
      <c r="AA211" s="63">
        <v>0</v>
      </c>
      <c r="AB211" s="63"/>
      <c r="AC211" s="63"/>
      <c r="AD211" s="63">
        <v>0</v>
      </c>
      <c r="AE211" s="63"/>
      <c r="AF211" s="63"/>
      <c r="AG211" s="63">
        <v>0</v>
      </c>
      <c r="AH211" s="63">
        <v>0</v>
      </c>
      <c r="AI211" s="63">
        <v>0</v>
      </c>
      <c r="AJ211" s="63">
        <v>0</v>
      </c>
      <c r="AK211" s="63"/>
      <c r="AL211" s="63"/>
      <c r="AM211" s="63"/>
      <c r="AN211" s="63"/>
      <c r="AO211" s="63"/>
      <c r="AR211" s="64"/>
      <c r="AS211" s="65"/>
      <c r="AT211" s="64"/>
      <c r="AU211" s="64"/>
      <c r="AV211" s="65"/>
      <c r="AW211" s="65"/>
      <c r="AX211" s="66"/>
    </row>
    <row r="212" spans="1:50" s="59" customFormat="1">
      <c r="A212" s="51" t="s">
        <v>90</v>
      </c>
      <c r="B212" s="52"/>
      <c r="C212" s="55"/>
      <c r="D212" s="54"/>
      <c r="E212" s="53"/>
      <c r="F212" s="55"/>
      <c r="G212" s="56"/>
      <c r="H212" s="56"/>
      <c r="I212" s="56"/>
      <c r="J212" s="57">
        <v>0.39023206600000004</v>
      </c>
      <c r="K212" s="57">
        <v>0</v>
      </c>
      <c r="L212" s="57">
        <v>0</v>
      </c>
      <c r="M212" s="57">
        <v>0.39023206600000004</v>
      </c>
      <c r="N212" s="57">
        <v>0.39023206600000004</v>
      </c>
      <c r="O212" s="57">
        <v>0</v>
      </c>
      <c r="P212" s="57">
        <v>0</v>
      </c>
      <c r="Q212" s="57">
        <v>0.39023206600000004</v>
      </c>
      <c r="R212" s="57">
        <v>0</v>
      </c>
      <c r="S212" s="57">
        <v>0</v>
      </c>
      <c r="T212" s="57">
        <v>0</v>
      </c>
      <c r="U212" s="57">
        <v>0</v>
      </c>
      <c r="V212" s="57">
        <v>0</v>
      </c>
      <c r="W212" s="57">
        <v>0</v>
      </c>
      <c r="X212" s="57">
        <v>0</v>
      </c>
      <c r="Y212" s="57">
        <v>0</v>
      </c>
      <c r="Z212" s="57">
        <v>0</v>
      </c>
      <c r="AA212" s="57">
        <v>0</v>
      </c>
      <c r="AB212" s="57">
        <v>0</v>
      </c>
      <c r="AC212" s="57">
        <v>0</v>
      </c>
      <c r="AD212" s="57">
        <v>0</v>
      </c>
      <c r="AE212" s="63"/>
      <c r="AF212" s="63"/>
      <c r="AG212" s="57">
        <v>0</v>
      </c>
      <c r="AH212" s="57">
        <v>0</v>
      </c>
      <c r="AI212" s="57">
        <v>0</v>
      </c>
      <c r="AJ212" s="57">
        <v>0</v>
      </c>
      <c r="AK212" s="57">
        <v>0</v>
      </c>
      <c r="AL212" s="57">
        <v>0</v>
      </c>
      <c r="AM212" s="57">
        <v>0</v>
      </c>
      <c r="AN212" s="57">
        <v>0</v>
      </c>
      <c r="AO212" s="57">
        <v>0</v>
      </c>
      <c r="AR212" s="64"/>
      <c r="AS212" s="65"/>
      <c r="AT212" s="64"/>
      <c r="AU212" s="64"/>
      <c r="AV212" s="65"/>
      <c r="AW212" s="65"/>
      <c r="AX212" s="66"/>
    </row>
    <row r="213" spans="1:50" s="59" customFormat="1">
      <c r="A213" s="41"/>
      <c r="B213" s="42"/>
      <c r="D213" s="60"/>
      <c r="E213" s="61"/>
      <c r="G213" s="62"/>
      <c r="H213" s="62"/>
      <c r="I213" s="62"/>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R213" s="64"/>
      <c r="AS213" s="65"/>
      <c r="AT213" s="64"/>
      <c r="AU213" s="64"/>
      <c r="AV213" s="65"/>
      <c r="AW213" s="65"/>
      <c r="AX213" s="66"/>
    </row>
    <row r="214" spans="1:50" s="59" customFormat="1">
      <c r="A214" s="41" t="s">
        <v>332</v>
      </c>
      <c r="B214" s="42" t="s">
        <v>354</v>
      </c>
      <c r="C214" s="59" t="s">
        <v>355</v>
      </c>
      <c r="D214" s="60"/>
      <c r="E214" s="61"/>
      <c r="G214" s="62" t="s">
        <v>335</v>
      </c>
      <c r="H214" s="62" t="s">
        <v>335</v>
      </c>
      <c r="I214" s="62">
        <v>45688</v>
      </c>
      <c r="J214" s="63">
        <v>3.1704558000000001E-2</v>
      </c>
      <c r="K214" s="63"/>
      <c r="L214" s="63"/>
      <c r="M214" s="63">
        <v>3.1704558000000001E-2</v>
      </c>
      <c r="N214" s="63">
        <v>3.1704558000000001E-2</v>
      </c>
      <c r="O214" s="63">
        <v>0</v>
      </c>
      <c r="P214" s="63">
        <v>0</v>
      </c>
      <c r="Q214" s="63">
        <v>3.1704558000000001E-2</v>
      </c>
      <c r="R214" s="63">
        <v>0</v>
      </c>
      <c r="S214" s="63">
        <v>0</v>
      </c>
      <c r="T214" s="63">
        <v>0</v>
      </c>
      <c r="U214" s="63">
        <v>0</v>
      </c>
      <c r="V214" s="63">
        <v>0</v>
      </c>
      <c r="W214" s="63"/>
      <c r="X214" s="63"/>
      <c r="Y214" s="63"/>
      <c r="Z214" s="63">
        <v>0</v>
      </c>
      <c r="AA214" s="63">
        <v>0</v>
      </c>
      <c r="AB214" s="63"/>
      <c r="AC214" s="63"/>
      <c r="AD214" s="63">
        <v>0</v>
      </c>
      <c r="AE214" s="63"/>
      <c r="AF214" s="63"/>
      <c r="AG214" s="63">
        <v>0</v>
      </c>
      <c r="AH214" s="63">
        <v>0</v>
      </c>
      <c r="AI214" s="63">
        <v>0</v>
      </c>
      <c r="AJ214" s="63">
        <v>0</v>
      </c>
      <c r="AK214" s="63"/>
      <c r="AL214" s="63"/>
      <c r="AM214" s="63"/>
      <c r="AN214" s="63"/>
      <c r="AO214" s="63"/>
      <c r="AR214" s="64"/>
      <c r="AS214" s="65"/>
      <c r="AT214" s="64"/>
      <c r="AU214" s="64"/>
      <c r="AV214" s="65"/>
      <c r="AW214" s="65"/>
      <c r="AX214" s="66"/>
    </row>
    <row r="215" spans="1:50" s="59" customFormat="1">
      <c r="A215" s="41" t="s">
        <v>332</v>
      </c>
      <c r="B215" s="42" t="s">
        <v>354</v>
      </c>
      <c r="C215" s="59" t="s">
        <v>355</v>
      </c>
      <c r="D215" s="60"/>
      <c r="E215" s="61"/>
      <c r="G215" s="62" t="s">
        <v>335</v>
      </c>
      <c r="H215" s="62" t="s">
        <v>335</v>
      </c>
      <c r="I215" s="62">
        <v>45716</v>
      </c>
      <c r="J215" s="63">
        <v>3.0512172000000001E-2</v>
      </c>
      <c r="K215" s="63"/>
      <c r="L215" s="63"/>
      <c r="M215" s="63">
        <v>3.0512172000000001E-2</v>
      </c>
      <c r="N215" s="63">
        <v>3.0512172000000001E-2</v>
      </c>
      <c r="O215" s="63">
        <v>0</v>
      </c>
      <c r="P215" s="63">
        <v>0</v>
      </c>
      <c r="Q215" s="63">
        <v>3.0512172000000001E-2</v>
      </c>
      <c r="R215" s="63">
        <v>0</v>
      </c>
      <c r="S215" s="63">
        <v>0</v>
      </c>
      <c r="T215" s="63">
        <v>0</v>
      </c>
      <c r="U215" s="63">
        <v>0</v>
      </c>
      <c r="V215" s="63">
        <v>0</v>
      </c>
      <c r="W215" s="63"/>
      <c r="X215" s="63"/>
      <c r="Y215" s="63"/>
      <c r="Z215" s="63">
        <v>0</v>
      </c>
      <c r="AA215" s="63">
        <v>0</v>
      </c>
      <c r="AB215" s="63"/>
      <c r="AC215" s="63"/>
      <c r="AD215" s="63">
        <v>0</v>
      </c>
      <c r="AE215" s="63"/>
      <c r="AF215" s="63"/>
      <c r="AG215" s="63">
        <v>0</v>
      </c>
      <c r="AH215" s="63">
        <v>0</v>
      </c>
      <c r="AI215" s="63">
        <v>0</v>
      </c>
      <c r="AJ215" s="63">
        <v>0</v>
      </c>
      <c r="AK215" s="63"/>
      <c r="AL215" s="63"/>
      <c r="AM215" s="63"/>
      <c r="AN215" s="63"/>
      <c r="AO215" s="63"/>
      <c r="AR215" s="64"/>
      <c r="AS215" s="65"/>
      <c r="AT215" s="64"/>
      <c r="AU215" s="64"/>
      <c r="AV215" s="65"/>
      <c r="AW215" s="65"/>
      <c r="AX215" s="66"/>
    </row>
    <row r="216" spans="1:50" s="59" customFormat="1">
      <c r="A216" s="41" t="s">
        <v>332</v>
      </c>
      <c r="B216" s="42" t="s">
        <v>354</v>
      </c>
      <c r="C216" s="59" t="s">
        <v>355</v>
      </c>
      <c r="D216" s="60"/>
      <c r="E216" s="61"/>
      <c r="G216" s="62" t="s">
        <v>335</v>
      </c>
      <c r="H216" s="62" t="s">
        <v>335</v>
      </c>
      <c r="I216" s="62">
        <v>45747</v>
      </c>
      <c r="J216" s="63">
        <v>3.2028131000000001E-2</v>
      </c>
      <c r="K216" s="63"/>
      <c r="L216" s="63"/>
      <c r="M216" s="63">
        <v>3.2028131000000001E-2</v>
      </c>
      <c r="N216" s="63">
        <v>3.2028131000000001E-2</v>
      </c>
      <c r="O216" s="63">
        <v>0</v>
      </c>
      <c r="P216" s="63">
        <v>0</v>
      </c>
      <c r="Q216" s="63">
        <v>3.2028131000000001E-2</v>
      </c>
      <c r="R216" s="63">
        <v>0</v>
      </c>
      <c r="S216" s="63">
        <v>0</v>
      </c>
      <c r="T216" s="63">
        <v>0</v>
      </c>
      <c r="U216" s="63">
        <v>0</v>
      </c>
      <c r="V216" s="63">
        <v>0</v>
      </c>
      <c r="W216" s="63"/>
      <c r="X216" s="63"/>
      <c r="Y216" s="63"/>
      <c r="Z216" s="63">
        <v>0</v>
      </c>
      <c r="AA216" s="63">
        <v>0</v>
      </c>
      <c r="AB216" s="63"/>
      <c r="AC216" s="63"/>
      <c r="AD216" s="63">
        <v>0</v>
      </c>
      <c r="AE216" s="63"/>
      <c r="AF216" s="63"/>
      <c r="AG216" s="63">
        <v>0</v>
      </c>
      <c r="AH216" s="63">
        <v>0</v>
      </c>
      <c r="AI216" s="63">
        <v>0</v>
      </c>
      <c r="AJ216" s="63">
        <v>0</v>
      </c>
      <c r="AK216" s="63"/>
      <c r="AL216" s="63"/>
      <c r="AM216" s="63"/>
      <c r="AN216" s="63"/>
      <c r="AO216" s="63"/>
      <c r="AR216" s="64"/>
      <c r="AS216" s="65"/>
      <c r="AT216" s="64"/>
      <c r="AU216" s="64"/>
      <c r="AV216" s="65"/>
      <c r="AW216" s="65"/>
      <c r="AX216" s="66"/>
    </row>
    <row r="217" spans="1:50" s="59" customFormat="1">
      <c r="A217" s="41" t="s">
        <v>332</v>
      </c>
      <c r="B217" s="42" t="s">
        <v>354</v>
      </c>
      <c r="C217" s="59" t="s">
        <v>355</v>
      </c>
      <c r="D217" s="60"/>
      <c r="E217" s="61"/>
      <c r="G217" s="62" t="s">
        <v>335</v>
      </c>
      <c r="H217" s="62" t="s">
        <v>335</v>
      </c>
      <c r="I217" s="62">
        <v>45777</v>
      </c>
      <c r="J217" s="63">
        <v>3.1817908999999998E-2</v>
      </c>
      <c r="K217" s="63"/>
      <c r="L217" s="63"/>
      <c r="M217" s="63">
        <v>3.1817908999999998E-2</v>
      </c>
      <c r="N217" s="63">
        <v>3.1817908999999998E-2</v>
      </c>
      <c r="O217" s="63">
        <v>0</v>
      </c>
      <c r="P217" s="63">
        <v>0</v>
      </c>
      <c r="Q217" s="63">
        <v>3.1817908999999998E-2</v>
      </c>
      <c r="R217" s="63">
        <v>0</v>
      </c>
      <c r="S217" s="63">
        <v>0</v>
      </c>
      <c r="T217" s="63">
        <v>0</v>
      </c>
      <c r="U217" s="63">
        <v>0</v>
      </c>
      <c r="V217" s="63">
        <v>0</v>
      </c>
      <c r="W217" s="63"/>
      <c r="X217" s="63"/>
      <c r="Y217" s="63"/>
      <c r="Z217" s="63">
        <v>0</v>
      </c>
      <c r="AA217" s="63">
        <v>0</v>
      </c>
      <c r="AB217" s="63"/>
      <c r="AC217" s="63"/>
      <c r="AD217" s="63">
        <v>0</v>
      </c>
      <c r="AE217" s="63"/>
      <c r="AF217" s="63"/>
      <c r="AG217" s="63">
        <v>0</v>
      </c>
      <c r="AH217" s="63">
        <v>0</v>
      </c>
      <c r="AI217" s="63">
        <v>0</v>
      </c>
      <c r="AJ217" s="63">
        <v>0</v>
      </c>
      <c r="AK217" s="63"/>
      <c r="AL217" s="63"/>
      <c r="AM217" s="63"/>
      <c r="AN217" s="63"/>
      <c r="AO217" s="63"/>
      <c r="AR217" s="64"/>
      <c r="AS217" s="65"/>
      <c r="AT217" s="64"/>
      <c r="AU217" s="64"/>
      <c r="AV217" s="65"/>
      <c r="AW217" s="65"/>
      <c r="AX217" s="66"/>
    </row>
    <row r="218" spans="1:50" s="59" customFormat="1">
      <c r="A218" s="41" t="s">
        <v>332</v>
      </c>
      <c r="B218" s="42" t="s">
        <v>354</v>
      </c>
      <c r="C218" s="59" t="s">
        <v>355</v>
      </c>
      <c r="D218" s="60"/>
      <c r="E218" s="61"/>
      <c r="G218" s="62" t="s">
        <v>335</v>
      </c>
      <c r="H218" s="62" t="s">
        <v>335</v>
      </c>
      <c r="I218" s="62">
        <v>45808</v>
      </c>
      <c r="J218" s="63">
        <v>3.1902606999999999E-2</v>
      </c>
      <c r="K218" s="63"/>
      <c r="L218" s="63"/>
      <c r="M218" s="63">
        <v>3.1902606999999999E-2</v>
      </c>
      <c r="N218" s="63">
        <v>3.1902606999999999E-2</v>
      </c>
      <c r="O218" s="63">
        <v>0</v>
      </c>
      <c r="P218" s="63">
        <v>0</v>
      </c>
      <c r="Q218" s="63">
        <v>3.1902606999999999E-2</v>
      </c>
      <c r="R218" s="63">
        <v>0</v>
      </c>
      <c r="S218" s="63">
        <v>0</v>
      </c>
      <c r="T218" s="63">
        <v>0</v>
      </c>
      <c r="U218" s="63">
        <v>0</v>
      </c>
      <c r="V218" s="63">
        <v>0</v>
      </c>
      <c r="W218" s="63"/>
      <c r="X218" s="63"/>
      <c r="Y218" s="63"/>
      <c r="Z218" s="63">
        <v>0</v>
      </c>
      <c r="AA218" s="63">
        <v>0</v>
      </c>
      <c r="AB218" s="63"/>
      <c r="AC218" s="63"/>
      <c r="AD218" s="63">
        <v>0</v>
      </c>
      <c r="AE218" s="63"/>
      <c r="AF218" s="63"/>
      <c r="AG218" s="63">
        <v>0</v>
      </c>
      <c r="AH218" s="63">
        <v>0</v>
      </c>
      <c r="AI218" s="63">
        <v>0</v>
      </c>
      <c r="AJ218" s="63">
        <v>0</v>
      </c>
      <c r="AK218" s="63"/>
      <c r="AL218" s="63"/>
      <c r="AM218" s="63"/>
      <c r="AN218" s="63"/>
      <c r="AO218" s="63"/>
      <c r="AR218" s="64"/>
      <c r="AS218" s="65"/>
      <c r="AT218" s="64"/>
      <c r="AU218" s="64"/>
      <c r="AV218" s="65"/>
      <c r="AW218" s="65"/>
      <c r="AX218" s="66"/>
    </row>
    <row r="219" spans="1:50" s="59" customFormat="1">
      <c r="A219" s="41" t="s">
        <v>332</v>
      </c>
      <c r="B219" s="42" t="s">
        <v>354</v>
      </c>
      <c r="C219" s="59" t="s">
        <v>355</v>
      </c>
      <c r="D219" s="60"/>
      <c r="E219" s="61"/>
      <c r="G219" s="62" t="s">
        <v>335</v>
      </c>
      <c r="H219" s="62" t="s">
        <v>335</v>
      </c>
      <c r="I219" s="62">
        <v>45838</v>
      </c>
      <c r="J219" s="63">
        <v>3.1274420999999997E-2</v>
      </c>
      <c r="K219" s="63"/>
      <c r="L219" s="63"/>
      <c r="M219" s="63">
        <v>3.1274420999999997E-2</v>
      </c>
      <c r="N219" s="63">
        <v>3.1274420999999997E-2</v>
      </c>
      <c r="O219" s="63">
        <v>0</v>
      </c>
      <c r="P219" s="63">
        <v>0</v>
      </c>
      <c r="Q219" s="63">
        <v>3.1274420999999997E-2</v>
      </c>
      <c r="R219" s="63">
        <v>0</v>
      </c>
      <c r="S219" s="63">
        <v>0</v>
      </c>
      <c r="T219" s="63">
        <v>0</v>
      </c>
      <c r="U219" s="63">
        <v>0</v>
      </c>
      <c r="V219" s="63">
        <v>0</v>
      </c>
      <c r="W219" s="63"/>
      <c r="X219" s="63"/>
      <c r="Y219" s="63"/>
      <c r="Z219" s="63">
        <v>0</v>
      </c>
      <c r="AA219" s="63">
        <v>0</v>
      </c>
      <c r="AB219" s="63"/>
      <c r="AC219" s="63"/>
      <c r="AD219" s="63">
        <v>0</v>
      </c>
      <c r="AE219" s="63"/>
      <c r="AF219" s="63"/>
      <c r="AG219" s="63">
        <v>0</v>
      </c>
      <c r="AH219" s="63">
        <v>0</v>
      </c>
      <c r="AI219" s="63">
        <v>0</v>
      </c>
      <c r="AJ219" s="63">
        <v>0</v>
      </c>
      <c r="AK219" s="63"/>
      <c r="AL219" s="63"/>
      <c r="AM219" s="63"/>
      <c r="AN219" s="63"/>
      <c r="AO219" s="63"/>
      <c r="AR219" s="64"/>
      <c r="AS219" s="65"/>
      <c r="AT219" s="64"/>
      <c r="AU219" s="64"/>
      <c r="AV219" s="65"/>
      <c r="AW219" s="65"/>
      <c r="AX219" s="66"/>
    </row>
    <row r="220" spans="1:50" s="59" customFormat="1">
      <c r="A220" s="41" t="s">
        <v>332</v>
      </c>
      <c r="B220" s="42" t="s">
        <v>354</v>
      </c>
      <c r="C220" s="59" t="s">
        <v>355</v>
      </c>
      <c r="D220" s="60"/>
      <c r="E220" s="61"/>
      <c r="G220" s="62" t="s">
        <v>335</v>
      </c>
      <c r="H220" s="62" t="s">
        <v>335</v>
      </c>
      <c r="I220" s="62">
        <v>45869</v>
      </c>
      <c r="J220" s="63">
        <v>3.1720308000000003E-2</v>
      </c>
      <c r="K220" s="63"/>
      <c r="L220" s="63"/>
      <c r="M220" s="63">
        <v>3.1720308000000003E-2</v>
      </c>
      <c r="N220" s="63">
        <v>3.1720308000000003E-2</v>
      </c>
      <c r="O220" s="63">
        <v>0</v>
      </c>
      <c r="P220" s="63">
        <v>0</v>
      </c>
      <c r="Q220" s="63">
        <v>3.1720308000000003E-2</v>
      </c>
      <c r="R220" s="63">
        <v>0</v>
      </c>
      <c r="S220" s="63">
        <v>0</v>
      </c>
      <c r="T220" s="63">
        <v>0</v>
      </c>
      <c r="U220" s="63">
        <v>0</v>
      </c>
      <c r="V220" s="63">
        <v>0</v>
      </c>
      <c r="W220" s="63"/>
      <c r="X220" s="63"/>
      <c r="Y220" s="63"/>
      <c r="Z220" s="63">
        <v>0</v>
      </c>
      <c r="AA220" s="63">
        <v>0</v>
      </c>
      <c r="AB220" s="63"/>
      <c r="AC220" s="63"/>
      <c r="AD220" s="63">
        <v>0</v>
      </c>
      <c r="AE220" s="63"/>
      <c r="AF220" s="63"/>
      <c r="AG220" s="63">
        <v>0</v>
      </c>
      <c r="AH220" s="63">
        <v>0</v>
      </c>
      <c r="AI220" s="63">
        <v>0</v>
      </c>
      <c r="AJ220" s="63">
        <v>0</v>
      </c>
      <c r="AK220" s="63"/>
      <c r="AL220" s="63"/>
      <c r="AM220" s="63"/>
      <c r="AN220" s="63"/>
      <c r="AO220" s="63"/>
      <c r="AR220" s="64"/>
      <c r="AS220" s="65"/>
      <c r="AT220" s="64"/>
      <c r="AU220" s="64"/>
      <c r="AV220" s="65"/>
      <c r="AW220" s="65"/>
      <c r="AX220" s="66"/>
    </row>
    <row r="221" spans="1:50" s="59" customFormat="1">
      <c r="A221" s="41" t="s">
        <v>332</v>
      </c>
      <c r="B221" s="42" t="s">
        <v>354</v>
      </c>
      <c r="C221" s="59" t="s">
        <v>355</v>
      </c>
      <c r="D221" s="60"/>
      <c r="E221" s="61"/>
      <c r="G221" s="62" t="s">
        <v>335</v>
      </c>
      <c r="H221" s="62" t="s">
        <v>335</v>
      </c>
      <c r="I221" s="62">
        <v>45900</v>
      </c>
      <c r="J221" s="63">
        <v>3.1555357999999999E-2</v>
      </c>
      <c r="K221" s="63"/>
      <c r="L221" s="63"/>
      <c r="M221" s="63">
        <v>3.1555357999999999E-2</v>
      </c>
      <c r="N221" s="63">
        <v>3.1555357999999999E-2</v>
      </c>
      <c r="O221" s="63">
        <v>0</v>
      </c>
      <c r="P221" s="63">
        <v>0</v>
      </c>
      <c r="Q221" s="63">
        <v>3.1555357999999999E-2</v>
      </c>
      <c r="R221" s="63">
        <v>0</v>
      </c>
      <c r="S221" s="63">
        <v>0</v>
      </c>
      <c r="T221" s="63">
        <v>0</v>
      </c>
      <c r="U221" s="63">
        <v>0</v>
      </c>
      <c r="V221" s="63">
        <v>0</v>
      </c>
      <c r="W221" s="63"/>
      <c r="X221" s="63"/>
      <c r="Y221" s="63"/>
      <c r="Z221" s="63">
        <v>0</v>
      </c>
      <c r="AA221" s="63">
        <v>0</v>
      </c>
      <c r="AB221" s="63"/>
      <c r="AC221" s="63"/>
      <c r="AD221" s="63">
        <v>0</v>
      </c>
      <c r="AE221" s="63"/>
      <c r="AF221" s="63"/>
      <c r="AG221" s="63">
        <v>0</v>
      </c>
      <c r="AH221" s="63">
        <v>0</v>
      </c>
      <c r="AI221" s="63">
        <v>0</v>
      </c>
      <c r="AJ221" s="63">
        <v>0</v>
      </c>
      <c r="AK221" s="63"/>
      <c r="AL221" s="63"/>
      <c r="AM221" s="63"/>
      <c r="AN221" s="63"/>
      <c r="AO221" s="63"/>
      <c r="AR221" s="64"/>
      <c r="AS221" s="65"/>
      <c r="AT221" s="64"/>
      <c r="AU221" s="64"/>
      <c r="AV221" s="65"/>
      <c r="AW221" s="65"/>
      <c r="AX221" s="66"/>
    </row>
    <row r="222" spans="1:50" s="59" customFormat="1">
      <c r="A222" s="41" t="s">
        <v>332</v>
      </c>
      <c r="B222" s="42" t="s">
        <v>354</v>
      </c>
      <c r="C222" s="59" t="s">
        <v>355</v>
      </c>
      <c r="D222" s="60"/>
      <c r="E222" s="61"/>
      <c r="G222" s="62" t="s">
        <v>335</v>
      </c>
      <c r="H222" s="62" t="s">
        <v>335</v>
      </c>
      <c r="I222" s="62">
        <v>45930</v>
      </c>
      <c r="J222" s="63">
        <v>3.1243120999999999E-2</v>
      </c>
      <c r="K222" s="63"/>
      <c r="L222" s="63"/>
      <c r="M222" s="63">
        <v>3.1243120999999999E-2</v>
      </c>
      <c r="N222" s="63">
        <v>3.1243120999999999E-2</v>
      </c>
      <c r="O222" s="63">
        <v>0</v>
      </c>
      <c r="P222" s="63">
        <v>0</v>
      </c>
      <c r="Q222" s="63">
        <v>3.1243120999999999E-2</v>
      </c>
      <c r="R222" s="63">
        <v>0</v>
      </c>
      <c r="S222" s="63">
        <v>0</v>
      </c>
      <c r="T222" s="63">
        <v>0</v>
      </c>
      <c r="U222" s="63">
        <v>0</v>
      </c>
      <c r="V222" s="63">
        <v>0</v>
      </c>
      <c r="W222" s="63"/>
      <c r="X222" s="63"/>
      <c r="Y222" s="63"/>
      <c r="Z222" s="63">
        <v>0</v>
      </c>
      <c r="AA222" s="63">
        <v>0</v>
      </c>
      <c r="AB222" s="63"/>
      <c r="AC222" s="63"/>
      <c r="AD222" s="63">
        <v>0</v>
      </c>
      <c r="AE222" s="63"/>
      <c r="AF222" s="63"/>
      <c r="AG222" s="63">
        <v>0</v>
      </c>
      <c r="AH222" s="63">
        <v>0</v>
      </c>
      <c r="AI222" s="63">
        <v>0</v>
      </c>
      <c r="AJ222" s="63">
        <v>0</v>
      </c>
      <c r="AK222" s="63"/>
      <c r="AL222" s="63"/>
      <c r="AM222" s="63"/>
      <c r="AN222" s="63"/>
      <c r="AO222" s="63"/>
      <c r="AR222" s="64"/>
      <c r="AS222" s="65"/>
      <c r="AT222" s="64"/>
      <c r="AU222" s="64"/>
      <c r="AV222" s="65"/>
      <c r="AW222" s="65"/>
      <c r="AX222" s="66"/>
    </row>
    <row r="223" spans="1:50" s="59" customFormat="1">
      <c r="A223" s="41" t="s">
        <v>332</v>
      </c>
      <c r="B223" s="42" t="s">
        <v>354</v>
      </c>
      <c r="C223" s="59" t="s">
        <v>355</v>
      </c>
      <c r="D223" s="60"/>
      <c r="E223" s="61"/>
      <c r="G223" s="62" t="s">
        <v>335</v>
      </c>
      <c r="H223" s="62" t="s">
        <v>335</v>
      </c>
      <c r="I223" s="62">
        <v>45961</v>
      </c>
      <c r="J223" s="63">
        <v>3.1489985999999998E-2</v>
      </c>
      <c r="K223" s="63"/>
      <c r="L223" s="63"/>
      <c r="M223" s="63">
        <v>3.1489985999999998E-2</v>
      </c>
      <c r="N223" s="63">
        <v>3.1489985999999998E-2</v>
      </c>
      <c r="O223" s="63">
        <v>0</v>
      </c>
      <c r="P223" s="63">
        <v>0</v>
      </c>
      <c r="Q223" s="63">
        <v>3.1489985999999998E-2</v>
      </c>
      <c r="R223" s="63">
        <v>0</v>
      </c>
      <c r="S223" s="63">
        <v>0</v>
      </c>
      <c r="T223" s="63">
        <v>0</v>
      </c>
      <c r="U223" s="63">
        <v>0</v>
      </c>
      <c r="V223" s="63">
        <v>0</v>
      </c>
      <c r="W223" s="63"/>
      <c r="X223" s="63"/>
      <c r="Y223" s="63"/>
      <c r="Z223" s="63">
        <v>0</v>
      </c>
      <c r="AA223" s="63">
        <v>0</v>
      </c>
      <c r="AB223" s="63"/>
      <c r="AC223" s="63"/>
      <c r="AD223" s="63">
        <v>0</v>
      </c>
      <c r="AE223" s="63"/>
      <c r="AF223" s="63"/>
      <c r="AG223" s="63">
        <v>0</v>
      </c>
      <c r="AH223" s="63">
        <v>0</v>
      </c>
      <c r="AI223" s="63">
        <v>0</v>
      </c>
      <c r="AJ223" s="63">
        <v>0</v>
      </c>
      <c r="AK223" s="63"/>
      <c r="AL223" s="63"/>
      <c r="AM223" s="63"/>
      <c r="AN223" s="63"/>
      <c r="AO223" s="63"/>
      <c r="AR223" s="64"/>
      <c r="AS223" s="65"/>
      <c r="AT223" s="64"/>
      <c r="AU223" s="64"/>
      <c r="AV223" s="65"/>
      <c r="AW223" s="65"/>
      <c r="AX223" s="66"/>
    </row>
    <row r="224" spans="1:50" s="59" customFormat="1">
      <c r="A224" s="41" t="s">
        <v>332</v>
      </c>
      <c r="B224" s="42" t="s">
        <v>354</v>
      </c>
      <c r="C224" s="59" t="s">
        <v>355</v>
      </c>
      <c r="D224" s="60"/>
      <c r="E224" s="61"/>
      <c r="G224" s="62" t="s">
        <v>335</v>
      </c>
      <c r="H224" s="62" t="s">
        <v>335</v>
      </c>
      <c r="I224" s="62">
        <v>45991</v>
      </c>
      <c r="J224" s="63">
        <v>3.0984390000000001E-2</v>
      </c>
      <c r="K224" s="63"/>
      <c r="L224" s="63"/>
      <c r="M224" s="63">
        <v>3.0984390000000001E-2</v>
      </c>
      <c r="N224" s="63">
        <v>3.0984390000000001E-2</v>
      </c>
      <c r="O224" s="63">
        <v>0</v>
      </c>
      <c r="P224" s="63">
        <v>0</v>
      </c>
      <c r="Q224" s="63">
        <v>3.0984390000000001E-2</v>
      </c>
      <c r="R224" s="63">
        <v>0</v>
      </c>
      <c r="S224" s="63">
        <v>0</v>
      </c>
      <c r="T224" s="63">
        <v>0</v>
      </c>
      <c r="U224" s="63">
        <v>0</v>
      </c>
      <c r="V224" s="63">
        <v>0</v>
      </c>
      <c r="W224" s="63"/>
      <c r="X224" s="63"/>
      <c r="Y224" s="63"/>
      <c r="Z224" s="63">
        <v>0</v>
      </c>
      <c r="AA224" s="63">
        <v>0</v>
      </c>
      <c r="AB224" s="63"/>
      <c r="AC224" s="63"/>
      <c r="AD224" s="63">
        <v>0</v>
      </c>
      <c r="AE224" s="63"/>
      <c r="AF224" s="63"/>
      <c r="AG224" s="63">
        <v>0</v>
      </c>
      <c r="AH224" s="63">
        <v>0</v>
      </c>
      <c r="AI224" s="63">
        <v>0</v>
      </c>
      <c r="AJ224" s="63">
        <v>0</v>
      </c>
      <c r="AK224" s="63"/>
      <c r="AL224" s="63"/>
      <c r="AM224" s="63"/>
      <c r="AN224" s="63"/>
      <c r="AO224" s="63"/>
      <c r="AR224" s="64"/>
      <c r="AS224" s="65"/>
      <c r="AT224" s="64"/>
      <c r="AU224" s="64"/>
      <c r="AV224" s="65"/>
      <c r="AW224" s="65"/>
      <c r="AX224" s="66"/>
    </row>
    <row r="225" spans="1:50" s="59" customFormat="1">
      <c r="A225" s="41" t="s">
        <v>332</v>
      </c>
      <c r="B225" s="42" t="s">
        <v>354</v>
      </c>
      <c r="C225" s="59" t="s">
        <v>355</v>
      </c>
      <c r="D225" s="60"/>
      <c r="E225" s="61"/>
      <c r="G225" s="62" t="s">
        <v>335</v>
      </c>
      <c r="H225" s="62" t="s">
        <v>335</v>
      </c>
      <c r="I225" s="62">
        <v>46022</v>
      </c>
      <c r="J225" s="63">
        <v>3.1211117E-2</v>
      </c>
      <c r="K225" s="63"/>
      <c r="L225" s="63"/>
      <c r="M225" s="63">
        <v>3.1211117E-2</v>
      </c>
      <c r="N225" s="63">
        <v>3.1211117E-2</v>
      </c>
      <c r="O225" s="63">
        <v>0</v>
      </c>
      <c r="P225" s="63">
        <v>0</v>
      </c>
      <c r="Q225" s="63">
        <v>3.1211117E-2</v>
      </c>
      <c r="R225" s="63">
        <v>0</v>
      </c>
      <c r="S225" s="63">
        <v>0</v>
      </c>
      <c r="T225" s="63">
        <v>0</v>
      </c>
      <c r="U225" s="63">
        <v>0</v>
      </c>
      <c r="V225" s="63">
        <v>0</v>
      </c>
      <c r="W225" s="63"/>
      <c r="X225" s="63"/>
      <c r="Y225" s="63"/>
      <c r="Z225" s="63">
        <v>0</v>
      </c>
      <c r="AA225" s="63">
        <v>0</v>
      </c>
      <c r="AB225" s="63"/>
      <c r="AC225" s="63"/>
      <c r="AD225" s="63">
        <v>0</v>
      </c>
      <c r="AE225" s="63"/>
      <c r="AF225" s="63"/>
      <c r="AG225" s="63">
        <v>0</v>
      </c>
      <c r="AH225" s="63">
        <v>0</v>
      </c>
      <c r="AI225" s="63">
        <v>0</v>
      </c>
      <c r="AJ225" s="63">
        <v>0</v>
      </c>
      <c r="AK225" s="63"/>
      <c r="AL225" s="63"/>
      <c r="AM225" s="63"/>
      <c r="AN225" s="63"/>
      <c r="AO225" s="63"/>
      <c r="AR225" s="64"/>
      <c r="AS225" s="65"/>
      <c r="AT225" s="64"/>
      <c r="AU225" s="64"/>
      <c r="AV225" s="65"/>
      <c r="AW225" s="65"/>
      <c r="AX225" s="66"/>
    </row>
    <row r="226" spans="1:50" s="59" customFormat="1">
      <c r="A226" s="51" t="s">
        <v>90</v>
      </c>
      <c r="B226" s="52"/>
      <c r="C226" s="55"/>
      <c r="D226" s="54"/>
      <c r="E226" s="53"/>
      <c r="F226" s="55"/>
      <c r="G226" s="56"/>
      <c r="H226" s="56"/>
      <c r="I226" s="56"/>
      <c r="J226" s="57">
        <v>0.37744407799999991</v>
      </c>
      <c r="K226" s="57">
        <v>0</v>
      </c>
      <c r="L226" s="57">
        <v>0</v>
      </c>
      <c r="M226" s="57">
        <v>0.37744407799999991</v>
      </c>
      <c r="N226" s="57">
        <v>0.37744407799999991</v>
      </c>
      <c r="O226" s="57">
        <v>0</v>
      </c>
      <c r="P226" s="57">
        <v>0</v>
      </c>
      <c r="Q226" s="57">
        <v>0.37744407799999991</v>
      </c>
      <c r="R226" s="57">
        <v>0</v>
      </c>
      <c r="S226" s="57">
        <v>0</v>
      </c>
      <c r="T226" s="57">
        <v>0</v>
      </c>
      <c r="U226" s="57">
        <v>0</v>
      </c>
      <c r="V226" s="57">
        <v>0</v>
      </c>
      <c r="W226" s="57">
        <v>0</v>
      </c>
      <c r="X226" s="57">
        <v>0</v>
      </c>
      <c r="Y226" s="57">
        <v>0</v>
      </c>
      <c r="Z226" s="57">
        <v>0</v>
      </c>
      <c r="AA226" s="57">
        <v>0</v>
      </c>
      <c r="AB226" s="57">
        <v>0</v>
      </c>
      <c r="AC226" s="57">
        <v>0</v>
      </c>
      <c r="AD226" s="57">
        <v>0</v>
      </c>
      <c r="AE226" s="63"/>
      <c r="AF226" s="63"/>
      <c r="AG226" s="57">
        <v>0</v>
      </c>
      <c r="AH226" s="57">
        <v>0</v>
      </c>
      <c r="AI226" s="57">
        <v>0</v>
      </c>
      <c r="AJ226" s="57">
        <v>0</v>
      </c>
      <c r="AK226" s="57">
        <v>0</v>
      </c>
      <c r="AL226" s="57">
        <v>0</v>
      </c>
      <c r="AM226" s="57">
        <v>0</v>
      </c>
      <c r="AN226" s="57">
        <v>0</v>
      </c>
      <c r="AO226" s="57">
        <v>0</v>
      </c>
      <c r="AR226" s="64"/>
      <c r="AS226" s="65"/>
      <c r="AT226" s="64"/>
      <c r="AU226" s="64"/>
      <c r="AV226" s="65"/>
      <c r="AW226" s="65"/>
      <c r="AX226" s="66"/>
    </row>
    <row r="227" spans="1:50" s="59" customFormat="1">
      <c r="A227" s="41"/>
      <c r="B227" s="42"/>
      <c r="D227" s="60"/>
      <c r="E227" s="61"/>
      <c r="G227" s="62"/>
      <c r="H227" s="62"/>
      <c r="I227" s="62"/>
      <c r="J227" s="63"/>
      <c r="K227" s="63"/>
      <c r="L227" s="63"/>
      <c r="M227" s="63"/>
      <c r="N227" s="63"/>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R227" s="64"/>
      <c r="AS227" s="65"/>
      <c r="AT227" s="64"/>
      <c r="AU227" s="64"/>
      <c r="AV227" s="65"/>
      <c r="AW227" s="65"/>
      <c r="AX227" s="66"/>
    </row>
    <row r="228" spans="1:50" s="59" customFormat="1">
      <c r="A228" s="41" t="s">
        <v>336</v>
      </c>
      <c r="B228" s="42" t="s">
        <v>337</v>
      </c>
      <c r="C228" s="59" t="s">
        <v>338</v>
      </c>
      <c r="D228" s="60"/>
      <c r="E228" s="61"/>
      <c r="G228" s="62">
        <v>45994</v>
      </c>
      <c r="H228" s="62">
        <v>45995</v>
      </c>
      <c r="I228" s="62">
        <v>45995</v>
      </c>
      <c r="J228" s="63">
        <v>1.2774999999999999</v>
      </c>
      <c r="K228" s="63"/>
      <c r="L228" s="63"/>
      <c r="M228" s="63">
        <v>1.2774999999999999</v>
      </c>
      <c r="N228" s="63">
        <v>0.32200000000000001</v>
      </c>
      <c r="O228" s="63">
        <v>7.6300000000000007E-2</v>
      </c>
      <c r="P228" s="63">
        <v>0</v>
      </c>
      <c r="Q228" s="63">
        <v>0.39829999999999999</v>
      </c>
      <c r="R228" s="63">
        <v>0.26784429999999998</v>
      </c>
      <c r="S228" s="63">
        <v>6.3467454000000006E-2</v>
      </c>
      <c r="T228" s="63">
        <v>0</v>
      </c>
      <c r="U228" s="63">
        <v>0.33131175400000001</v>
      </c>
      <c r="V228" s="63">
        <v>0.87919999999999998</v>
      </c>
      <c r="W228" s="63"/>
      <c r="X228" s="63"/>
      <c r="Y228" s="63"/>
      <c r="Z228" s="63">
        <v>0</v>
      </c>
      <c r="AA228" s="63">
        <v>0</v>
      </c>
      <c r="AB228" s="63"/>
      <c r="AC228" s="63"/>
      <c r="AD228" s="63">
        <v>0</v>
      </c>
      <c r="AE228" s="63"/>
      <c r="AF228" s="63"/>
      <c r="AG228" s="63">
        <v>0</v>
      </c>
      <c r="AH228" s="63">
        <v>0</v>
      </c>
      <c r="AI228" s="63">
        <v>0</v>
      </c>
      <c r="AJ228" s="63">
        <v>0</v>
      </c>
      <c r="AK228" s="63"/>
      <c r="AL228" s="63"/>
      <c r="AM228" s="63"/>
      <c r="AN228" s="63"/>
      <c r="AO228" s="63"/>
      <c r="AR228" s="64"/>
      <c r="AS228" s="65"/>
      <c r="AT228" s="64"/>
      <c r="AU228" s="64"/>
      <c r="AV228" s="65"/>
      <c r="AW228" s="65"/>
      <c r="AX228" s="66"/>
    </row>
    <row r="229" spans="1:50" s="59" customFormat="1">
      <c r="A229" s="51" t="s">
        <v>90</v>
      </c>
      <c r="B229" s="52"/>
      <c r="C229" s="55"/>
      <c r="D229" s="54"/>
      <c r="E229" s="53"/>
      <c r="F229" s="55"/>
      <c r="G229" s="56"/>
      <c r="H229" s="56"/>
      <c r="I229" s="56"/>
      <c r="J229" s="57">
        <v>1.2774999999999999</v>
      </c>
      <c r="K229" s="57">
        <v>0</v>
      </c>
      <c r="L229" s="57">
        <v>0</v>
      </c>
      <c r="M229" s="57">
        <v>1.2774999999999999</v>
      </c>
      <c r="N229" s="57">
        <v>0.32200000000000001</v>
      </c>
      <c r="O229" s="57">
        <v>7.6300000000000007E-2</v>
      </c>
      <c r="P229" s="57">
        <v>0</v>
      </c>
      <c r="Q229" s="57">
        <v>0.39829999999999999</v>
      </c>
      <c r="R229" s="57">
        <v>0.26784429999999998</v>
      </c>
      <c r="S229" s="57">
        <v>6.3467454000000006E-2</v>
      </c>
      <c r="T229" s="57">
        <v>0</v>
      </c>
      <c r="U229" s="57">
        <v>0.33131175400000001</v>
      </c>
      <c r="V229" s="57">
        <v>0.87919999999999998</v>
      </c>
      <c r="W229" s="57">
        <v>0</v>
      </c>
      <c r="X229" s="57">
        <v>0</v>
      </c>
      <c r="Y229" s="57">
        <v>0</v>
      </c>
      <c r="Z229" s="57">
        <v>0</v>
      </c>
      <c r="AA229" s="57">
        <v>0</v>
      </c>
      <c r="AB229" s="57">
        <v>0</v>
      </c>
      <c r="AC229" s="57">
        <v>0</v>
      </c>
      <c r="AD229" s="57">
        <v>0</v>
      </c>
      <c r="AE229" s="63"/>
      <c r="AF229" s="63"/>
      <c r="AG229" s="57">
        <v>0</v>
      </c>
      <c r="AH229" s="57">
        <v>0</v>
      </c>
      <c r="AI229" s="57">
        <v>0</v>
      </c>
      <c r="AJ229" s="57">
        <v>0</v>
      </c>
      <c r="AK229" s="57">
        <v>0</v>
      </c>
      <c r="AL229" s="57">
        <v>0</v>
      </c>
      <c r="AM229" s="57">
        <v>0</v>
      </c>
      <c r="AN229" s="57">
        <v>0</v>
      </c>
      <c r="AO229" s="57">
        <v>0</v>
      </c>
      <c r="AR229" s="64"/>
      <c r="AS229" s="65"/>
      <c r="AT229" s="64"/>
      <c r="AU229" s="64"/>
      <c r="AV229" s="65"/>
      <c r="AW229" s="65"/>
      <c r="AX229" s="66"/>
    </row>
    <row r="230" spans="1:50" s="59" customFormat="1">
      <c r="A230" s="41"/>
      <c r="B230" s="42"/>
      <c r="D230" s="60"/>
      <c r="E230" s="61"/>
      <c r="G230" s="62"/>
      <c r="H230" s="62"/>
      <c r="I230" s="62"/>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R230" s="64"/>
      <c r="AS230" s="65"/>
      <c r="AT230" s="64"/>
      <c r="AU230" s="64"/>
      <c r="AV230" s="65"/>
      <c r="AW230" s="65"/>
      <c r="AX230" s="66"/>
    </row>
    <row r="231" spans="1:50" s="59" customFormat="1">
      <c r="A231" s="41" t="s">
        <v>336</v>
      </c>
      <c r="B231" s="42" t="s">
        <v>370</v>
      </c>
      <c r="C231" s="59" t="s">
        <v>371</v>
      </c>
      <c r="D231" s="60"/>
      <c r="E231" s="61"/>
      <c r="G231" s="62">
        <v>45994</v>
      </c>
      <c r="H231" s="62">
        <v>45995</v>
      </c>
      <c r="I231" s="62">
        <v>45995</v>
      </c>
      <c r="J231" s="63">
        <v>1.2307999999999999</v>
      </c>
      <c r="K231" s="63"/>
      <c r="L231" s="63"/>
      <c r="M231" s="63">
        <v>1.2307999999999999</v>
      </c>
      <c r="N231" s="63">
        <v>0.27529999999999999</v>
      </c>
      <c r="O231" s="63">
        <v>7.6300000000000007E-2</v>
      </c>
      <c r="P231" s="63">
        <v>0</v>
      </c>
      <c r="Q231" s="63">
        <v>0.35160000000000002</v>
      </c>
      <c r="R231" s="63">
        <v>0.22899855799999999</v>
      </c>
      <c r="S231" s="63">
        <v>6.3467454000000006E-2</v>
      </c>
      <c r="T231" s="63">
        <v>0</v>
      </c>
      <c r="U231" s="63">
        <v>0.292466012</v>
      </c>
      <c r="V231" s="63">
        <v>0.87919999999999998</v>
      </c>
      <c r="W231" s="63"/>
      <c r="X231" s="63"/>
      <c r="Y231" s="63"/>
      <c r="Z231" s="63">
        <v>0</v>
      </c>
      <c r="AA231" s="63">
        <v>0</v>
      </c>
      <c r="AB231" s="63"/>
      <c r="AC231" s="63"/>
      <c r="AD231" s="63">
        <v>0</v>
      </c>
      <c r="AE231" s="63"/>
      <c r="AF231" s="63"/>
      <c r="AG231" s="63">
        <v>0</v>
      </c>
      <c r="AH231" s="63">
        <v>0</v>
      </c>
      <c r="AI231" s="63">
        <v>0</v>
      </c>
      <c r="AJ231" s="63">
        <v>0</v>
      </c>
      <c r="AK231" s="63"/>
      <c r="AL231" s="63"/>
      <c r="AM231" s="63"/>
      <c r="AN231" s="63"/>
      <c r="AO231" s="63"/>
      <c r="AR231" s="64"/>
      <c r="AS231" s="65"/>
      <c r="AT231" s="64"/>
      <c r="AU231" s="64"/>
      <c r="AV231" s="65"/>
      <c r="AW231" s="65"/>
      <c r="AX231" s="66"/>
    </row>
    <row r="232" spans="1:50" s="59" customFormat="1">
      <c r="A232" s="51" t="s">
        <v>90</v>
      </c>
      <c r="B232" s="52"/>
      <c r="C232" s="55"/>
      <c r="D232" s="54"/>
      <c r="E232" s="53"/>
      <c r="F232" s="55"/>
      <c r="G232" s="56"/>
      <c r="H232" s="56"/>
      <c r="I232" s="56"/>
      <c r="J232" s="57">
        <v>1.2307999999999999</v>
      </c>
      <c r="K232" s="57">
        <v>0</v>
      </c>
      <c r="L232" s="57">
        <v>0</v>
      </c>
      <c r="M232" s="57">
        <v>1.2307999999999999</v>
      </c>
      <c r="N232" s="57">
        <v>0.27529999999999999</v>
      </c>
      <c r="O232" s="57">
        <v>7.6300000000000007E-2</v>
      </c>
      <c r="P232" s="57">
        <v>0</v>
      </c>
      <c r="Q232" s="57">
        <v>0.35160000000000002</v>
      </c>
      <c r="R232" s="57">
        <v>0.22899855799999999</v>
      </c>
      <c r="S232" s="57">
        <v>6.3467454000000006E-2</v>
      </c>
      <c r="T232" s="57">
        <v>0</v>
      </c>
      <c r="U232" s="57">
        <v>0.292466012</v>
      </c>
      <c r="V232" s="57">
        <v>0.87919999999999998</v>
      </c>
      <c r="W232" s="57">
        <v>0</v>
      </c>
      <c r="X232" s="57">
        <v>0</v>
      </c>
      <c r="Y232" s="57">
        <v>0</v>
      </c>
      <c r="Z232" s="57">
        <v>0</v>
      </c>
      <c r="AA232" s="57">
        <v>0</v>
      </c>
      <c r="AB232" s="57">
        <v>0</v>
      </c>
      <c r="AC232" s="57">
        <v>0</v>
      </c>
      <c r="AD232" s="57">
        <v>0</v>
      </c>
      <c r="AE232" s="63"/>
      <c r="AF232" s="63"/>
      <c r="AG232" s="57">
        <v>0</v>
      </c>
      <c r="AH232" s="57">
        <v>0</v>
      </c>
      <c r="AI232" s="57">
        <v>0</v>
      </c>
      <c r="AJ232" s="57">
        <v>0</v>
      </c>
      <c r="AK232" s="57">
        <v>0</v>
      </c>
      <c r="AL232" s="57">
        <v>0</v>
      </c>
      <c r="AM232" s="57">
        <v>0</v>
      </c>
      <c r="AN232" s="57">
        <v>0</v>
      </c>
      <c r="AO232" s="57">
        <v>0</v>
      </c>
      <c r="AR232" s="64"/>
      <c r="AS232" s="65"/>
      <c r="AT232" s="64"/>
      <c r="AU232" s="64"/>
      <c r="AV232" s="65"/>
      <c r="AW232" s="65"/>
      <c r="AX232" s="66"/>
    </row>
    <row r="233" spans="1:50" s="59" customFormat="1">
      <c r="A233" s="41"/>
      <c r="B233" s="42"/>
      <c r="D233" s="60"/>
      <c r="E233" s="61"/>
      <c r="G233" s="62"/>
      <c r="H233" s="62"/>
      <c r="I233" s="62"/>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R233" s="64"/>
      <c r="AS233" s="65"/>
      <c r="AT233" s="64"/>
      <c r="AU233" s="64"/>
      <c r="AV233" s="65"/>
      <c r="AW233" s="65"/>
      <c r="AX233" s="66"/>
    </row>
    <row r="234" spans="1:50" s="59" customFormat="1">
      <c r="A234" s="41" t="s">
        <v>339</v>
      </c>
      <c r="B234" s="42" t="s">
        <v>340</v>
      </c>
      <c r="C234" s="59" t="s">
        <v>341</v>
      </c>
      <c r="D234" s="60"/>
      <c r="E234" s="61"/>
      <c r="G234" s="62">
        <v>45994</v>
      </c>
      <c r="H234" s="62">
        <v>45995</v>
      </c>
      <c r="I234" s="62">
        <v>45995</v>
      </c>
      <c r="J234" s="63">
        <v>0.49340000000000001</v>
      </c>
      <c r="K234" s="63"/>
      <c r="L234" s="63"/>
      <c r="M234" s="63">
        <v>0.49340000000000001</v>
      </c>
      <c r="N234" s="63">
        <v>0.40289999999999998</v>
      </c>
      <c r="O234" s="63">
        <v>2.8000000000000001E-2</v>
      </c>
      <c r="P234" s="63">
        <v>2.2180333999999999E-2</v>
      </c>
      <c r="Q234" s="63">
        <v>0.45308033400000003</v>
      </c>
      <c r="R234" s="63">
        <v>0.21842318399999999</v>
      </c>
      <c r="S234" s="63">
        <v>1.5179570999999999E-2</v>
      </c>
      <c r="T234" s="63">
        <v>1.202457E-2</v>
      </c>
      <c r="U234" s="63">
        <v>0.24562732500000001</v>
      </c>
      <c r="V234" s="63">
        <v>6.25E-2</v>
      </c>
      <c r="W234" s="63"/>
      <c r="X234" s="63"/>
      <c r="Y234" s="63"/>
      <c r="Z234" s="63">
        <v>0</v>
      </c>
      <c r="AA234" s="63">
        <v>2.2180333999999999E-2</v>
      </c>
      <c r="AB234" s="63"/>
      <c r="AC234" s="63"/>
      <c r="AD234" s="63">
        <v>0</v>
      </c>
      <c r="AE234" s="63"/>
      <c r="AF234" s="63"/>
      <c r="AG234" s="63">
        <v>0</v>
      </c>
      <c r="AH234" s="63">
        <v>0</v>
      </c>
      <c r="AI234" s="63">
        <v>0</v>
      </c>
      <c r="AJ234" s="63">
        <v>0</v>
      </c>
      <c r="AK234" s="63"/>
      <c r="AL234" s="63"/>
      <c r="AM234" s="63"/>
      <c r="AN234" s="63"/>
      <c r="AO234" s="63"/>
      <c r="AR234" s="64"/>
      <c r="AS234" s="65"/>
      <c r="AT234" s="64"/>
      <c r="AU234" s="64"/>
      <c r="AV234" s="65"/>
      <c r="AW234" s="65"/>
      <c r="AX234" s="66"/>
    </row>
    <row r="235" spans="1:50" s="59" customFormat="1">
      <c r="A235" s="51" t="s">
        <v>90</v>
      </c>
      <c r="B235" s="52"/>
      <c r="C235" s="55"/>
      <c r="D235" s="54"/>
      <c r="E235" s="53"/>
      <c r="F235" s="55"/>
      <c r="G235" s="56"/>
      <c r="H235" s="56"/>
      <c r="I235" s="56"/>
      <c r="J235" s="57">
        <v>0.49340000000000001</v>
      </c>
      <c r="K235" s="57">
        <v>0</v>
      </c>
      <c r="L235" s="57">
        <v>0</v>
      </c>
      <c r="M235" s="57">
        <v>0.49340000000000001</v>
      </c>
      <c r="N235" s="57">
        <v>0.40289999999999998</v>
      </c>
      <c r="O235" s="57">
        <v>2.8000000000000001E-2</v>
      </c>
      <c r="P235" s="57">
        <v>2.2180333999999999E-2</v>
      </c>
      <c r="Q235" s="57">
        <v>0.45308033400000003</v>
      </c>
      <c r="R235" s="57">
        <v>0.21842318399999999</v>
      </c>
      <c r="S235" s="57">
        <v>1.5179570999999999E-2</v>
      </c>
      <c r="T235" s="57">
        <v>1.202457E-2</v>
      </c>
      <c r="U235" s="57">
        <v>0.24562732500000001</v>
      </c>
      <c r="V235" s="57">
        <v>6.25E-2</v>
      </c>
      <c r="W235" s="57">
        <v>0</v>
      </c>
      <c r="X235" s="57">
        <v>0</v>
      </c>
      <c r="Y235" s="57">
        <v>0</v>
      </c>
      <c r="Z235" s="57">
        <v>0</v>
      </c>
      <c r="AA235" s="57">
        <v>2.2180333999999999E-2</v>
      </c>
      <c r="AB235" s="57">
        <v>0</v>
      </c>
      <c r="AC235" s="57">
        <v>0</v>
      </c>
      <c r="AD235" s="57">
        <v>0</v>
      </c>
      <c r="AE235" s="63"/>
      <c r="AF235" s="63"/>
      <c r="AG235" s="57">
        <v>0</v>
      </c>
      <c r="AH235" s="57">
        <v>0</v>
      </c>
      <c r="AI235" s="57">
        <v>0</v>
      </c>
      <c r="AJ235" s="57">
        <v>0</v>
      </c>
      <c r="AK235" s="57">
        <v>0</v>
      </c>
      <c r="AL235" s="57">
        <v>0</v>
      </c>
      <c r="AM235" s="57">
        <v>0</v>
      </c>
      <c r="AN235" s="57">
        <v>0</v>
      </c>
      <c r="AO235" s="57">
        <v>0</v>
      </c>
      <c r="AR235" s="64"/>
      <c r="AS235" s="65"/>
      <c r="AT235" s="64"/>
      <c r="AU235" s="64"/>
      <c r="AV235" s="65"/>
      <c r="AW235" s="65"/>
      <c r="AX235" s="66"/>
    </row>
    <row r="236" spans="1:50" s="59" customFormat="1">
      <c r="A236" s="41"/>
      <c r="B236" s="42"/>
      <c r="D236" s="60"/>
      <c r="E236" s="61"/>
      <c r="G236" s="62"/>
      <c r="H236" s="62"/>
      <c r="I236" s="62"/>
      <c r="J236" s="63"/>
      <c r="K236" s="63"/>
      <c r="L236" s="63"/>
      <c r="M236" s="63"/>
      <c r="N236" s="63"/>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R236" s="64"/>
      <c r="AS236" s="65"/>
      <c r="AT236" s="64"/>
      <c r="AU236" s="64"/>
      <c r="AV236" s="65"/>
      <c r="AW236" s="65"/>
      <c r="AX236" s="66"/>
    </row>
    <row r="237" spans="1:50" s="59" customFormat="1">
      <c r="A237" s="41" t="s">
        <v>339</v>
      </c>
      <c r="B237" s="42" t="s">
        <v>342</v>
      </c>
      <c r="C237" s="59" t="s">
        <v>343</v>
      </c>
      <c r="D237" s="60"/>
      <c r="E237" s="61"/>
      <c r="G237" s="62">
        <v>45994</v>
      </c>
      <c r="H237" s="62">
        <v>45995</v>
      </c>
      <c r="I237" s="62">
        <v>45995</v>
      </c>
      <c r="J237" s="63">
        <v>0.5292</v>
      </c>
      <c r="K237" s="63"/>
      <c r="L237" s="63"/>
      <c r="M237" s="63">
        <v>0.5292</v>
      </c>
      <c r="N237" s="63">
        <v>0.43869999999999998</v>
      </c>
      <c r="O237" s="63">
        <v>2.8000000000000001E-2</v>
      </c>
      <c r="P237" s="63">
        <v>2.2180333999999999E-2</v>
      </c>
      <c r="Q237" s="63">
        <v>0.48888033400000003</v>
      </c>
      <c r="R237" s="63">
        <v>0.237831349</v>
      </c>
      <c r="S237" s="63">
        <v>1.5179570999999999E-2</v>
      </c>
      <c r="T237" s="63">
        <v>1.202457E-2</v>
      </c>
      <c r="U237" s="63">
        <v>0.26503548999999998</v>
      </c>
      <c r="V237" s="63">
        <v>6.25E-2</v>
      </c>
      <c r="W237" s="63"/>
      <c r="X237" s="63"/>
      <c r="Y237" s="63"/>
      <c r="Z237" s="63">
        <v>0</v>
      </c>
      <c r="AA237" s="63">
        <v>2.2180333999999999E-2</v>
      </c>
      <c r="AB237" s="63"/>
      <c r="AC237" s="63"/>
      <c r="AD237" s="63">
        <v>0</v>
      </c>
      <c r="AE237" s="63"/>
      <c r="AF237" s="63"/>
      <c r="AG237" s="63">
        <v>0</v>
      </c>
      <c r="AH237" s="63">
        <v>0</v>
      </c>
      <c r="AI237" s="63">
        <v>0</v>
      </c>
      <c r="AJ237" s="63">
        <v>0</v>
      </c>
      <c r="AK237" s="63"/>
      <c r="AL237" s="63"/>
      <c r="AM237" s="63"/>
      <c r="AN237" s="63"/>
      <c r="AO237" s="63"/>
      <c r="AR237" s="64"/>
      <c r="AS237" s="65"/>
      <c r="AT237" s="64"/>
      <c r="AU237" s="64"/>
      <c r="AV237" s="65"/>
      <c r="AW237" s="65"/>
      <c r="AX237" s="66"/>
    </row>
    <row r="238" spans="1:50" s="59" customFormat="1">
      <c r="A238" s="51" t="s">
        <v>90</v>
      </c>
      <c r="B238" s="52"/>
      <c r="C238" s="55"/>
      <c r="D238" s="54"/>
      <c r="E238" s="53"/>
      <c r="F238" s="55"/>
      <c r="G238" s="56"/>
      <c r="H238" s="56"/>
      <c r="I238" s="56"/>
      <c r="J238" s="57">
        <v>0.5292</v>
      </c>
      <c r="K238" s="57">
        <v>0</v>
      </c>
      <c r="L238" s="57">
        <v>0</v>
      </c>
      <c r="M238" s="57">
        <v>0.5292</v>
      </c>
      <c r="N238" s="57">
        <v>0.43869999999999998</v>
      </c>
      <c r="O238" s="57">
        <v>2.8000000000000001E-2</v>
      </c>
      <c r="P238" s="57">
        <v>2.2180333999999999E-2</v>
      </c>
      <c r="Q238" s="57">
        <v>0.48888033400000003</v>
      </c>
      <c r="R238" s="57">
        <v>0.237831349</v>
      </c>
      <c r="S238" s="57">
        <v>1.5179570999999999E-2</v>
      </c>
      <c r="T238" s="57">
        <v>1.202457E-2</v>
      </c>
      <c r="U238" s="57">
        <v>0.26503548999999998</v>
      </c>
      <c r="V238" s="57">
        <v>6.25E-2</v>
      </c>
      <c r="W238" s="57">
        <v>0</v>
      </c>
      <c r="X238" s="57">
        <v>0</v>
      </c>
      <c r="Y238" s="57">
        <v>0</v>
      </c>
      <c r="Z238" s="57">
        <v>0</v>
      </c>
      <c r="AA238" s="57">
        <v>2.2180333999999999E-2</v>
      </c>
      <c r="AB238" s="57">
        <v>0</v>
      </c>
      <c r="AC238" s="57">
        <v>0</v>
      </c>
      <c r="AD238" s="57">
        <v>0</v>
      </c>
      <c r="AE238" s="63"/>
      <c r="AF238" s="63"/>
      <c r="AG238" s="57">
        <v>0</v>
      </c>
      <c r="AH238" s="57">
        <v>0</v>
      </c>
      <c r="AI238" s="57">
        <v>0</v>
      </c>
      <c r="AJ238" s="57">
        <v>0</v>
      </c>
      <c r="AK238" s="57">
        <v>0</v>
      </c>
      <c r="AL238" s="57">
        <v>0</v>
      </c>
      <c r="AM238" s="57">
        <v>0</v>
      </c>
      <c r="AN238" s="57">
        <v>0</v>
      </c>
      <c r="AO238" s="57">
        <v>0</v>
      </c>
      <c r="AR238" s="64"/>
      <c r="AS238" s="65"/>
      <c r="AT238" s="64"/>
      <c r="AU238" s="64"/>
      <c r="AV238" s="65"/>
      <c r="AW238" s="65"/>
      <c r="AX238" s="66"/>
    </row>
    <row r="239" spans="1:50" s="59" customFormat="1">
      <c r="A239" s="41"/>
      <c r="B239" s="42"/>
      <c r="D239" s="60"/>
      <c r="E239" s="61"/>
      <c r="G239" s="62"/>
      <c r="H239" s="62"/>
      <c r="I239" s="62"/>
      <c r="J239" s="63"/>
      <c r="K239" s="63"/>
      <c r="L239" s="63"/>
      <c r="M239" s="63"/>
      <c r="N239" s="63"/>
      <c r="O239" s="63"/>
      <c r="P239" s="63"/>
      <c r="Q239" s="63"/>
      <c r="R239" s="63"/>
      <c r="S239" s="63"/>
      <c r="T239" s="63"/>
      <c r="U239" s="63"/>
      <c r="V239" s="63"/>
      <c r="W239" s="63"/>
      <c r="X239" s="63"/>
      <c r="Y239" s="63"/>
      <c r="Z239" s="63"/>
      <c r="AA239" s="63"/>
      <c r="AB239" s="63"/>
      <c r="AC239" s="63"/>
      <c r="AD239" s="63"/>
      <c r="AE239" s="63"/>
      <c r="AF239" s="63"/>
      <c r="AG239" s="63"/>
      <c r="AH239" s="63"/>
      <c r="AI239" s="63"/>
      <c r="AJ239" s="63"/>
      <c r="AK239" s="63"/>
      <c r="AL239" s="63"/>
      <c r="AM239" s="63"/>
      <c r="AN239" s="63"/>
      <c r="AO239" s="63"/>
      <c r="AR239" s="64"/>
      <c r="AS239" s="65"/>
      <c r="AT239" s="64"/>
      <c r="AU239" s="64"/>
      <c r="AV239" s="65"/>
      <c r="AW239" s="65"/>
      <c r="AX239" s="66"/>
    </row>
    <row r="240" spans="1:50" s="59" customFormat="1">
      <c r="A240" s="41" t="s">
        <v>372</v>
      </c>
      <c r="B240" s="42" t="s">
        <v>347</v>
      </c>
      <c r="C240" s="59" t="s">
        <v>348</v>
      </c>
      <c r="D240" s="60"/>
      <c r="E240" s="61"/>
      <c r="G240" s="62">
        <v>45994</v>
      </c>
      <c r="H240" s="62">
        <v>45995</v>
      </c>
      <c r="I240" s="62">
        <v>45995</v>
      </c>
      <c r="J240" s="63">
        <v>0.5171</v>
      </c>
      <c r="K240" s="63"/>
      <c r="L240" s="63"/>
      <c r="M240" s="63">
        <v>0.5171</v>
      </c>
      <c r="N240" s="63">
        <v>0.45500000000000002</v>
      </c>
      <c r="O240" s="63">
        <v>7.7000000000000002E-3</v>
      </c>
      <c r="P240" s="63">
        <v>6.0757314E-2</v>
      </c>
      <c r="Q240" s="63">
        <v>0.52345731399999995</v>
      </c>
      <c r="R240" s="63">
        <v>0.186179331</v>
      </c>
      <c r="S240" s="63">
        <v>3.1507269999999999E-3</v>
      </c>
      <c r="T240" s="63">
        <v>2.4861002E-2</v>
      </c>
      <c r="U240" s="63">
        <v>0.21419105999999999</v>
      </c>
      <c r="V240" s="63">
        <v>5.4400000000000004E-2</v>
      </c>
      <c r="W240" s="63"/>
      <c r="X240" s="63"/>
      <c r="Y240" s="63"/>
      <c r="Z240" s="63">
        <v>0</v>
      </c>
      <c r="AA240" s="63">
        <v>6.0757314E-2</v>
      </c>
      <c r="AB240" s="63"/>
      <c r="AC240" s="63"/>
      <c r="AD240" s="63">
        <v>0</v>
      </c>
      <c r="AE240" s="63"/>
      <c r="AF240" s="63"/>
      <c r="AG240" s="63">
        <v>0</v>
      </c>
      <c r="AH240" s="63">
        <v>0</v>
      </c>
      <c r="AI240" s="63">
        <v>0</v>
      </c>
      <c r="AJ240" s="63">
        <v>0</v>
      </c>
      <c r="AK240" s="63"/>
      <c r="AL240" s="63"/>
      <c r="AM240" s="63"/>
      <c r="AN240" s="63"/>
      <c r="AO240" s="63"/>
      <c r="AR240" s="64"/>
      <c r="AS240" s="65"/>
      <c r="AT240" s="64"/>
      <c r="AU240" s="64"/>
      <c r="AV240" s="65"/>
      <c r="AW240" s="65"/>
      <c r="AX240" s="66"/>
    </row>
    <row r="241" spans="1:50" s="59" customFormat="1">
      <c r="A241" s="51" t="s">
        <v>90</v>
      </c>
      <c r="B241" s="52"/>
      <c r="C241" s="55"/>
      <c r="D241" s="54"/>
      <c r="E241" s="53"/>
      <c r="F241" s="55"/>
      <c r="G241" s="56"/>
      <c r="H241" s="56"/>
      <c r="I241" s="56"/>
      <c r="J241" s="57">
        <v>0.5171</v>
      </c>
      <c r="K241" s="57">
        <v>0</v>
      </c>
      <c r="L241" s="57">
        <v>0</v>
      </c>
      <c r="M241" s="57">
        <v>0.5171</v>
      </c>
      <c r="N241" s="57">
        <v>0.45500000000000002</v>
      </c>
      <c r="O241" s="57">
        <v>7.7000000000000002E-3</v>
      </c>
      <c r="P241" s="57">
        <v>6.0757314E-2</v>
      </c>
      <c r="Q241" s="57">
        <v>0.52345731399999995</v>
      </c>
      <c r="R241" s="57">
        <v>0.186179331</v>
      </c>
      <c r="S241" s="57">
        <v>3.1507269999999999E-3</v>
      </c>
      <c r="T241" s="57">
        <v>2.4861002E-2</v>
      </c>
      <c r="U241" s="57">
        <v>0.21419105999999999</v>
      </c>
      <c r="V241" s="57">
        <v>5.4400000000000004E-2</v>
      </c>
      <c r="W241" s="57">
        <v>0</v>
      </c>
      <c r="X241" s="57">
        <v>0</v>
      </c>
      <c r="Y241" s="57">
        <v>0</v>
      </c>
      <c r="Z241" s="57">
        <v>0</v>
      </c>
      <c r="AA241" s="57">
        <v>6.0757314E-2</v>
      </c>
      <c r="AB241" s="57">
        <v>0</v>
      </c>
      <c r="AC241" s="57">
        <v>0</v>
      </c>
      <c r="AD241" s="57">
        <v>0</v>
      </c>
      <c r="AE241" s="63"/>
      <c r="AF241" s="63"/>
      <c r="AG241" s="57">
        <v>0</v>
      </c>
      <c r="AH241" s="57">
        <v>0</v>
      </c>
      <c r="AI241" s="57">
        <v>0</v>
      </c>
      <c r="AJ241" s="57">
        <v>0</v>
      </c>
      <c r="AK241" s="57">
        <v>0</v>
      </c>
      <c r="AL241" s="57">
        <v>0</v>
      </c>
      <c r="AM241" s="57">
        <v>0</v>
      </c>
      <c r="AN241" s="57">
        <v>0</v>
      </c>
      <c r="AO241" s="57">
        <v>0</v>
      </c>
      <c r="AR241" s="64"/>
      <c r="AS241" s="65"/>
      <c r="AT241" s="64"/>
      <c r="AU241" s="64"/>
      <c r="AV241" s="65"/>
      <c r="AW241" s="65"/>
      <c r="AX241" s="66"/>
    </row>
    <row r="242" spans="1:50" s="59" customFormat="1">
      <c r="A242" s="41"/>
      <c r="B242" s="42"/>
      <c r="D242" s="60"/>
      <c r="E242" s="61"/>
      <c r="G242" s="62"/>
      <c r="H242" s="62"/>
      <c r="I242" s="62"/>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R242" s="64"/>
      <c r="AS242" s="65"/>
      <c r="AT242" s="64"/>
      <c r="AU242" s="64"/>
      <c r="AV242" s="65"/>
      <c r="AW242" s="65"/>
      <c r="AX242" s="66"/>
    </row>
    <row r="243" spans="1:50" s="59" customFormat="1">
      <c r="A243" s="41" t="s">
        <v>372</v>
      </c>
      <c r="B243" s="42" t="s">
        <v>349</v>
      </c>
      <c r="C243" s="59" t="s">
        <v>350</v>
      </c>
      <c r="D243" s="60"/>
      <c r="E243" s="61"/>
      <c r="G243" s="62">
        <v>45994</v>
      </c>
      <c r="H243" s="62">
        <v>45995</v>
      </c>
      <c r="I243" s="62">
        <v>45995</v>
      </c>
      <c r="J243" s="63">
        <v>0.56670000000000009</v>
      </c>
      <c r="K243" s="63"/>
      <c r="L243" s="63"/>
      <c r="M243" s="63">
        <v>0.56670000000000009</v>
      </c>
      <c r="N243" s="63">
        <v>0.50460000000000005</v>
      </c>
      <c r="O243" s="63">
        <v>7.7000000000000002E-3</v>
      </c>
      <c r="P243" s="63">
        <v>6.0757314E-2</v>
      </c>
      <c r="Q243" s="63">
        <v>0.57305731400000004</v>
      </c>
      <c r="R243" s="63">
        <v>0.206474924</v>
      </c>
      <c r="S243" s="63">
        <v>3.1507269999999999E-3</v>
      </c>
      <c r="T243" s="63">
        <v>2.4861002E-2</v>
      </c>
      <c r="U243" s="63">
        <v>0.23448665299999999</v>
      </c>
      <c r="V243" s="63">
        <v>5.4400000000000004E-2</v>
      </c>
      <c r="W243" s="63"/>
      <c r="X243" s="63"/>
      <c r="Y243" s="63"/>
      <c r="Z243" s="63">
        <v>0</v>
      </c>
      <c r="AA243" s="63">
        <v>6.0757314E-2</v>
      </c>
      <c r="AB243" s="63"/>
      <c r="AC243" s="63"/>
      <c r="AD243" s="63">
        <v>0</v>
      </c>
      <c r="AE243" s="63"/>
      <c r="AF243" s="63"/>
      <c r="AG243" s="63">
        <v>0</v>
      </c>
      <c r="AH243" s="63">
        <v>0</v>
      </c>
      <c r="AI243" s="63">
        <v>0</v>
      </c>
      <c r="AJ243" s="63">
        <v>0</v>
      </c>
      <c r="AK243" s="63"/>
      <c r="AL243" s="63"/>
      <c r="AM243" s="63"/>
      <c r="AN243" s="63"/>
      <c r="AO243" s="63"/>
      <c r="AR243" s="64"/>
      <c r="AS243" s="65"/>
      <c r="AT243" s="64"/>
      <c r="AU243" s="64"/>
      <c r="AV243" s="65"/>
      <c r="AW243" s="65"/>
      <c r="AX243" s="66"/>
    </row>
    <row r="244" spans="1:50" s="59" customFormat="1">
      <c r="A244" s="51" t="s">
        <v>90</v>
      </c>
      <c r="B244" s="52"/>
      <c r="C244" s="55"/>
      <c r="D244" s="54"/>
      <c r="E244" s="53"/>
      <c r="F244" s="55"/>
      <c r="G244" s="56"/>
      <c r="H244" s="56"/>
      <c r="I244" s="56"/>
      <c r="J244" s="57">
        <v>0.56670000000000009</v>
      </c>
      <c r="K244" s="57">
        <v>0</v>
      </c>
      <c r="L244" s="57">
        <v>0</v>
      </c>
      <c r="M244" s="57">
        <v>0.56670000000000009</v>
      </c>
      <c r="N244" s="57">
        <v>0.50460000000000005</v>
      </c>
      <c r="O244" s="57">
        <v>7.7000000000000002E-3</v>
      </c>
      <c r="P244" s="57">
        <v>6.0757314E-2</v>
      </c>
      <c r="Q244" s="57">
        <v>0.57305731400000004</v>
      </c>
      <c r="R244" s="57">
        <v>0.206474924</v>
      </c>
      <c r="S244" s="57">
        <v>3.1507269999999999E-3</v>
      </c>
      <c r="T244" s="57">
        <v>2.4861002E-2</v>
      </c>
      <c r="U244" s="57">
        <v>0.23448665299999999</v>
      </c>
      <c r="V244" s="57">
        <v>5.4400000000000004E-2</v>
      </c>
      <c r="W244" s="57">
        <v>0</v>
      </c>
      <c r="X244" s="57">
        <v>0</v>
      </c>
      <c r="Y244" s="57">
        <v>0</v>
      </c>
      <c r="Z244" s="57">
        <v>0</v>
      </c>
      <c r="AA244" s="57">
        <v>6.0757314E-2</v>
      </c>
      <c r="AB244" s="57">
        <v>0</v>
      </c>
      <c r="AC244" s="57">
        <v>0</v>
      </c>
      <c r="AD244" s="57">
        <v>0</v>
      </c>
      <c r="AE244" s="63"/>
      <c r="AF244" s="63"/>
      <c r="AG244" s="57">
        <v>0</v>
      </c>
      <c r="AH244" s="57">
        <v>0</v>
      </c>
      <c r="AI244" s="57">
        <v>0</v>
      </c>
      <c r="AJ244" s="57">
        <v>0</v>
      </c>
      <c r="AK244" s="57">
        <v>0</v>
      </c>
      <c r="AL244" s="57">
        <v>0</v>
      </c>
      <c r="AM244" s="57">
        <v>0</v>
      </c>
      <c r="AN244" s="57">
        <v>0</v>
      </c>
      <c r="AO244" s="57">
        <v>0</v>
      </c>
      <c r="AR244" s="64"/>
      <c r="AS244" s="65"/>
      <c r="AT244" s="64"/>
      <c r="AU244" s="64"/>
      <c r="AV244" s="65"/>
      <c r="AW244" s="65"/>
      <c r="AX244" s="66"/>
    </row>
    <row r="245" spans="1:50" s="59" customFormat="1">
      <c r="A245" s="41"/>
      <c r="B245" s="42"/>
      <c r="D245" s="60"/>
      <c r="E245" s="61"/>
      <c r="G245" s="62"/>
      <c r="H245" s="62"/>
      <c r="I245" s="62"/>
      <c r="J245" s="63"/>
      <c r="K245" s="63"/>
      <c r="L245" s="63"/>
      <c r="M245" s="63"/>
      <c r="N245" s="63"/>
      <c r="O245" s="63"/>
      <c r="P245" s="63"/>
      <c r="Q245" s="63"/>
      <c r="R245" s="63"/>
      <c r="S245" s="63"/>
      <c r="T245" s="63"/>
      <c r="U245" s="63"/>
      <c r="V245" s="63"/>
      <c r="W245" s="63"/>
      <c r="X245" s="63"/>
      <c r="Y245" s="63"/>
      <c r="Z245" s="63"/>
      <c r="AA245" s="63"/>
      <c r="AB245" s="63"/>
      <c r="AC245" s="63"/>
      <c r="AD245" s="63"/>
      <c r="AE245" s="63"/>
      <c r="AF245" s="63"/>
      <c r="AG245" s="63"/>
      <c r="AH245" s="63"/>
      <c r="AI245" s="63"/>
      <c r="AJ245" s="63"/>
      <c r="AK245" s="63"/>
      <c r="AL245" s="63"/>
      <c r="AM245" s="63"/>
      <c r="AN245" s="63"/>
      <c r="AO245" s="63"/>
      <c r="AR245" s="64"/>
      <c r="AS245" s="65"/>
      <c r="AT245" s="64"/>
      <c r="AU245" s="64"/>
      <c r="AV245" s="65"/>
      <c r="AW245" s="65"/>
      <c r="AX245" s="66"/>
    </row>
    <row r="246" spans="1:50" s="59" customFormat="1">
      <c r="A246" s="41" t="s">
        <v>351</v>
      </c>
      <c r="B246" s="42" t="s">
        <v>352</v>
      </c>
      <c r="C246" s="59" t="s">
        <v>353</v>
      </c>
      <c r="D246" s="60"/>
      <c r="E246" s="61"/>
      <c r="G246" s="62" t="s">
        <v>335</v>
      </c>
      <c r="H246" s="62" t="s">
        <v>335</v>
      </c>
      <c r="I246" s="62">
        <v>45688</v>
      </c>
      <c r="J246" s="63">
        <v>3.3458224000000002E-2</v>
      </c>
      <c r="K246" s="63"/>
      <c r="L246" s="63"/>
      <c r="M246" s="63">
        <v>3.3458224000000002E-2</v>
      </c>
      <c r="N246" s="63">
        <v>3.3458224000000002E-2</v>
      </c>
      <c r="O246" s="63">
        <v>0</v>
      </c>
      <c r="P246" s="63">
        <v>0</v>
      </c>
      <c r="Q246" s="63">
        <v>3.3458224000000002E-2</v>
      </c>
      <c r="R246" s="63">
        <v>0</v>
      </c>
      <c r="S246" s="63">
        <v>0</v>
      </c>
      <c r="T246" s="63">
        <v>0</v>
      </c>
      <c r="U246" s="63">
        <v>0</v>
      </c>
      <c r="V246" s="63">
        <v>0</v>
      </c>
      <c r="W246" s="63"/>
      <c r="X246" s="63"/>
      <c r="Y246" s="63"/>
      <c r="Z246" s="63">
        <v>0</v>
      </c>
      <c r="AA246" s="63">
        <v>0</v>
      </c>
      <c r="AB246" s="63"/>
      <c r="AC246" s="63"/>
      <c r="AD246" s="63">
        <v>0</v>
      </c>
      <c r="AE246" s="63"/>
      <c r="AF246" s="63"/>
      <c r="AG246" s="63">
        <v>0</v>
      </c>
      <c r="AH246" s="63">
        <v>0</v>
      </c>
      <c r="AI246" s="63">
        <v>0</v>
      </c>
      <c r="AJ246" s="63">
        <v>0</v>
      </c>
      <c r="AK246" s="63"/>
      <c r="AL246" s="63"/>
      <c r="AM246" s="63"/>
      <c r="AN246" s="63"/>
      <c r="AO246" s="63"/>
      <c r="AR246" s="64"/>
      <c r="AS246" s="65"/>
      <c r="AT246" s="64"/>
      <c r="AU246" s="64"/>
      <c r="AV246" s="65"/>
      <c r="AW246" s="65"/>
      <c r="AX246" s="66"/>
    </row>
    <row r="247" spans="1:50" s="59" customFormat="1">
      <c r="A247" s="41" t="s">
        <v>351</v>
      </c>
      <c r="B247" s="42" t="s">
        <v>352</v>
      </c>
      <c r="C247" s="59" t="s">
        <v>353</v>
      </c>
      <c r="D247" s="60"/>
      <c r="E247" s="61"/>
      <c r="G247" s="62" t="s">
        <v>335</v>
      </c>
      <c r="H247" s="62" t="s">
        <v>335</v>
      </c>
      <c r="I247" s="62">
        <v>45716</v>
      </c>
      <c r="J247" s="63">
        <v>3.2737601999999998E-2</v>
      </c>
      <c r="K247" s="63"/>
      <c r="L247" s="63"/>
      <c r="M247" s="63">
        <v>3.2737601999999998E-2</v>
      </c>
      <c r="N247" s="63">
        <v>3.2737601999999998E-2</v>
      </c>
      <c r="O247" s="63">
        <v>0</v>
      </c>
      <c r="P247" s="63">
        <v>0</v>
      </c>
      <c r="Q247" s="63">
        <v>3.2737601999999998E-2</v>
      </c>
      <c r="R247" s="63">
        <v>0</v>
      </c>
      <c r="S247" s="63">
        <v>0</v>
      </c>
      <c r="T247" s="63">
        <v>0</v>
      </c>
      <c r="U247" s="63">
        <v>0</v>
      </c>
      <c r="V247" s="63">
        <v>0</v>
      </c>
      <c r="W247" s="63"/>
      <c r="X247" s="63"/>
      <c r="Y247" s="63"/>
      <c r="Z247" s="63">
        <v>0</v>
      </c>
      <c r="AA247" s="63">
        <v>0</v>
      </c>
      <c r="AB247" s="63"/>
      <c r="AC247" s="63"/>
      <c r="AD247" s="63">
        <v>0</v>
      </c>
      <c r="AE247" s="63"/>
      <c r="AF247" s="63"/>
      <c r="AG247" s="63">
        <v>0</v>
      </c>
      <c r="AH247" s="63">
        <v>0</v>
      </c>
      <c r="AI247" s="63">
        <v>0</v>
      </c>
      <c r="AJ247" s="63">
        <v>0</v>
      </c>
      <c r="AK247" s="63"/>
      <c r="AL247" s="63"/>
      <c r="AM247" s="63"/>
      <c r="AN247" s="63"/>
      <c r="AO247" s="63"/>
      <c r="AR247" s="64"/>
      <c r="AS247" s="65"/>
      <c r="AT247" s="64"/>
      <c r="AU247" s="64"/>
      <c r="AV247" s="65"/>
      <c r="AW247" s="65"/>
      <c r="AX247" s="66"/>
    </row>
    <row r="248" spans="1:50" s="59" customFormat="1">
      <c r="A248" s="41" t="s">
        <v>351</v>
      </c>
      <c r="B248" s="42" t="s">
        <v>352</v>
      </c>
      <c r="C248" s="59" t="s">
        <v>353</v>
      </c>
      <c r="D248" s="60"/>
      <c r="E248" s="61"/>
      <c r="G248" s="62" t="s">
        <v>335</v>
      </c>
      <c r="H248" s="62" t="s">
        <v>335</v>
      </c>
      <c r="I248" s="62">
        <v>45747</v>
      </c>
      <c r="J248" s="63">
        <v>3.3879188999999997E-2</v>
      </c>
      <c r="K248" s="63"/>
      <c r="L248" s="63"/>
      <c r="M248" s="63">
        <v>3.3879188999999997E-2</v>
      </c>
      <c r="N248" s="63">
        <v>3.3879188999999997E-2</v>
      </c>
      <c r="O248" s="63">
        <v>0</v>
      </c>
      <c r="P248" s="63">
        <v>0</v>
      </c>
      <c r="Q248" s="63">
        <v>3.3879188999999997E-2</v>
      </c>
      <c r="R248" s="63">
        <v>0</v>
      </c>
      <c r="S248" s="63">
        <v>0</v>
      </c>
      <c r="T248" s="63">
        <v>0</v>
      </c>
      <c r="U248" s="63">
        <v>0</v>
      </c>
      <c r="V248" s="63">
        <v>0</v>
      </c>
      <c r="W248" s="63"/>
      <c r="X248" s="63"/>
      <c r="Y248" s="63"/>
      <c r="Z248" s="63">
        <v>0</v>
      </c>
      <c r="AA248" s="63">
        <v>0</v>
      </c>
      <c r="AB248" s="63"/>
      <c r="AC248" s="63"/>
      <c r="AD248" s="63">
        <v>0</v>
      </c>
      <c r="AE248" s="63"/>
      <c r="AF248" s="63"/>
      <c r="AG248" s="63">
        <v>0</v>
      </c>
      <c r="AH248" s="63">
        <v>0</v>
      </c>
      <c r="AI248" s="63">
        <v>0</v>
      </c>
      <c r="AJ248" s="63">
        <v>0</v>
      </c>
      <c r="AK248" s="63"/>
      <c r="AL248" s="63"/>
      <c r="AM248" s="63"/>
      <c r="AN248" s="63"/>
      <c r="AO248" s="63"/>
      <c r="AR248" s="64"/>
      <c r="AS248" s="65"/>
      <c r="AT248" s="64"/>
      <c r="AU248" s="64"/>
      <c r="AV248" s="65"/>
      <c r="AW248" s="65"/>
      <c r="AX248" s="66"/>
    </row>
    <row r="249" spans="1:50" s="59" customFormat="1">
      <c r="A249" s="41" t="s">
        <v>351</v>
      </c>
      <c r="B249" s="42" t="s">
        <v>352</v>
      </c>
      <c r="C249" s="59" t="s">
        <v>353</v>
      </c>
      <c r="D249" s="60"/>
      <c r="E249" s="61"/>
      <c r="G249" s="62" t="s">
        <v>335</v>
      </c>
      <c r="H249" s="62" t="s">
        <v>335</v>
      </c>
      <c r="I249" s="62">
        <v>45777</v>
      </c>
      <c r="J249" s="63">
        <v>3.2378814999999998E-2</v>
      </c>
      <c r="K249" s="63"/>
      <c r="L249" s="63"/>
      <c r="M249" s="63">
        <v>3.2378814999999998E-2</v>
      </c>
      <c r="N249" s="63">
        <v>3.2378814999999998E-2</v>
      </c>
      <c r="O249" s="63">
        <v>0</v>
      </c>
      <c r="P249" s="63">
        <v>0</v>
      </c>
      <c r="Q249" s="63">
        <v>3.2378814999999998E-2</v>
      </c>
      <c r="R249" s="63">
        <v>0</v>
      </c>
      <c r="S249" s="63">
        <v>0</v>
      </c>
      <c r="T249" s="63">
        <v>0</v>
      </c>
      <c r="U249" s="63">
        <v>0</v>
      </c>
      <c r="V249" s="63">
        <v>0</v>
      </c>
      <c r="W249" s="63"/>
      <c r="X249" s="63"/>
      <c r="Y249" s="63"/>
      <c r="Z249" s="63">
        <v>0</v>
      </c>
      <c r="AA249" s="63">
        <v>0</v>
      </c>
      <c r="AB249" s="63"/>
      <c r="AC249" s="63"/>
      <c r="AD249" s="63">
        <v>0</v>
      </c>
      <c r="AE249" s="63"/>
      <c r="AF249" s="63"/>
      <c r="AG249" s="63">
        <v>0</v>
      </c>
      <c r="AH249" s="63">
        <v>0</v>
      </c>
      <c r="AI249" s="63">
        <v>0</v>
      </c>
      <c r="AJ249" s="63">
        <v>0</v>
      </c>
      <c r="AK249" s="63"/>
      <c r="AL249" s="63"/>
      <c r="AM249" s="63"/>
      <c r="AN249" s="63"/>
      <c r="AO249" s="63"/>
      <c r="AR249" s="64"/>
      <c r="AS249" s="65"/>
      <c r="AT249" s="64"/>
      <c r="AU249" s="64"/>
      <c r="AV249" s="65"/>
      <c r="AW249" s="65"/>
      <c r="AX249" s="66"/>
    </row>
    <row r="250" spans="1:50" s="59" customFormat="1">
      <c r="A250" s="41" t="s">
        <v>351</v>
      </c>
      <c r="B250" s="42" t="s">
        <v>352</v>
      </c>
      <c r="C250" s="59" t="s">
        <v>353</v>
      </c>
      <c r="D250" s="60"/>
      <c r="E250" s="61"/>
      <c r="G250" s="62" t="s">
        <v>335</v>
      </c>
      <c r="H250" s="62" t="s">
        <v>335</v>
      </c>
      <c r="I250" s="62">
        <v>45808</v>
      </c>
      <c r="J250" s="63">
        <v>3.1189155999999999E-2</v>
      </c>
      <c r="K250" s="63"/>
      <c r="L250" s="63"/>
      <c r="M250" s="63">
        <v>3.1189155999999999E-2</v>
      </c>
      <c r="N250" s="63">
        <v>3.1189155999999999E-2</v>
      </c>
      <c r="O250" s="63">
        <v>0</v>
      </c>
      <c r="P250" s="63">
        <v>0</v>
      </c>
      <c r="Q250" s="63">
        <v>3.1189155999999999E-2</v>
      </c>
      <c r="R250" s="63">
        <v>0</v>
      </c>
      <c r="S250" s="63">
        <v>0</v>
      </c>
      <c r="T250" s="63">
        <v>0</v>
      </c>
      <c r="U250" s="63">
        <v>0</v>
      </c>
      <c r="V250" s="63">
        <v>0</v>
      </c>
      <c r="W250" s="63"/>
      <c r="X250" s="63"/>
      <c r="Y250" s="63"/>
      <c r="Z250" s="63">
        <v>0</v>
      </c>
      <c r="AA250" s="63">
        <v>0</v>
      </c>
      <c r="AB250" s="63"/>
      <c r="AC250" s="63"/>
      <c r="AD250" s="63">
        <v>0</v>
      </c>
      <c r="AE250" s="63"/>
      <c r="AF250" s="63"/>
      <c r="AG250" s="63">
        <v>0</v>
      </c>
      <c r="AH250" s="63">
        <v>0</v>
      </c>
      <c r="AI250" s="63">
        <v>0</v>
      </c>
      <c r="AJ250" s="63">
        <v>0</v>
      </c>
      <c r="AK250" s="63"/>
      <c r="AL250" s="63"/>
      <c r="AM250" s="63"/>
      <c r="AN250" s="63"/>
      <c r="AO250" s="63"/>
      <c r="AR250" s="64"/>
      <c r="AS250" s="65"/>
      <c r="AT250" s="64"/>
      <c r="AU250" s="64"/>
      <c r="AV250" s="65"/>
      <c r="AW250" s="65"/>
      <c r="AX250" s="66"/>
    </row>
    <row r="251" spans="1:50" s="59" customFormat="1">
      <c r="A251" s="51" t="s">
        <v>90</v>
      </c>
      <c r="B251" s="52"/>
      <c r="C251" s="55"/>
      <c r="D251" s="54"/>
      <c r="E251" s="53"/>
      <c r="F251" s="55"/>
      <c r="G251" s="56"/>
      <c r="H251" s="56"/>
      <c r="I251" s="56"/>
      <c r="J251" s="57">
        <v>0.16364298599999999</v>
      </c>
      <c r="K251" s="57">
        <v>0</v>
      </c>
      <c r="L251" s="57">
        <v>0</v>
      </c>
      <c r="M251" s="57">
        <v>0.16364298599999999</v>
      </c>
      <c r="N251" s="57">
        <v>0.16364298599999999</v>
      </c>
      <c r="O251" s="57">
        <v>0</v>
      </c>
      <c r="P251" s="57">
        <v>0</v>
      </c>
      <c r="Q251" s="57">
        <v>0.16364298599999999</v>
      </c>
      <c r="R251" s="57">
        <v>0</v>
      </c>
      <c r="S251" s="57">
        <v>0</v>
      </c>
      <c r="T251" s="57">
        <v>0</v>
      </c>
      <c r="U251" s="57">
        <v>0</v>
      </c>
      <c r="V251" s="57">
        <v>0</v>
      </c>
      <c r="W251" s="57">
        <v>0</v>
      </c>
      <c r="X251" s="57">
        <v>0</v>
      </c>
      <c r="Y251" s="57">
        <v>0</v>
      </c>
      <c r="Z251" s="57">
        <v>0</v>
      </c>
      <c r="AA251" s="57">
        <v>0</v>
      </c>
      <c r="AB251" s="57">
        <v>0</v>
      </c>
      <c r="AC251" s="57">
        <v>0</v>
      </c>
      <c r="AD251" s="57">
        <v>0</v>
      </c>
      <c r="AE251" s="63"/>
      <c r="AF251" s="63"/>
      <c r="AG251" s="57">
        <v>0</v>
      </c>
      <c r="AH251" s="57">
        <v>0</v>
      </c>
      <c r="AI251" s="57">
        <v>0</v>
      </c>
      <c r="AJ251" s="57">
        <v>0</v>
      </c>
      <c r="AK251" s="57">
        <v>0</v>
      </c>
      <c r="AL251" s="57">
        <v>0</v>
      </c>
      <c r="AM251" s="57">
        <v>0</v>
      </c>
      <c r="AN251" s="57">
        <v>0</v>
      </c>
      <c r="AO251" s="57">
        <v>0</v>
      </c>
      <c r="AR251" s="64"/>
      <c r="AS251" s="65"/>
      <c r="AT251" s="64"/>
      <c r="AU251" s="64"/>
      <c r="AV251" s="65"/>
      <c r="AW251" s="65"/>
      <c r="AX251" s="66"/>
    </row>
    <row r="252" spans="1:50" s="59" customFormat="1">
      <c r="A252" s="41"/>
      <c r="B252" s="42"/>
      <c r="D252" s="60"/>
      <c r="E252" s="61"/>
      <c r="G252" s="62"/>
      <c r="H252" s="62"/>
      <c r="I252" s="62"/>
      <c r="J252" s="63"/>
      <c r="K252" s="63"/>
      <c r="L252" s="63"/>
      <c r="M252" s="63"/>
      <c r="N252" s="63"/>
      <c r="O252" s="63"/>
      <c r="P252" s="63"/>
      <c r="Q252" s="63"/>
      <c r="R252" s="63"/>
      <c r="S252" s="63"/>
      <c r="T252" s="63"/>
      <c r="U252" s="63"/>
      <c r="V252" s="63"/>
      <c r="W252" s="63"/>
      <c r="X252" s="63"/>
      <c r="Y252" s="63"/>
      <c r="Z252" s="63"/>
      <c r="AA252" s="63"/>
      <c r="AB252" s="63"/>
      <c r="AC252" s="63"/>
      <c r="AD252" s="63"/>
      <c r="AE252" s="63"/>
      <c r="AF252" s="63"/>
      <c r="AG252" s="63"/>
      <c r="AH252" s="63"/>
      <c r="AI252" s="63"/>
      <c r="AJ252" s="63"/>
      <c r="AK252" s="63"/>
      <c r="AL252" s="63"/>
      <c r="AM252" s="63"/>
      <c r="AN252" s="63"/>
      <c r="AO252" s="63"/>
      <c r="AR252" s="64"/>
      <c r="AS252" s="65"/>
      <c r="AT252" s="64"/>
      <c r="AU252" s="64"/>
      <c r="AV252" s="65"/>
      <c r="AW252" s="65"/>
      <c r="AX252" s="66"/>
    </row>
    <row r="253" spans="1:50" s="59" customFormat="1">
      <c r="A253" s="41" t="s">
        <v>351</v>
      </c>
      <c r="B253" s="42" t="s">
        <v>363</v>
      </c>
      <c r="C253" s="59" t="s">
        <v>364</v>
      </c>
      <c r="D253" s="60"/>
      <c r="E253" s="61"/>
      <c r="G253" s="62" t="s">
        <v>335</v>
      </c>
      <c r="H253" s="62" t="s">
        <v>335</v>
      </c>
      <c r="I253" s="62">
        <v>45688</v>
      </c>
      <c r="J253" s="63">
        <v>3.2248876000000003E-2</v>
      </c>
      <c r="K253" s="63"/>
      <c r="L253" s="63"/>
      <c r="M253" s="63">
        <v>3.2248876000000003E-2</v>
      </c>
      <c r="N253" s="63">
        <v>3.2248876000000003E-2</v>
      </c>
      <c r="O253" s="63">
        <v>0</v>
      </c>
      <c r="P253" s="63">
        <v>0</v>
      </c>
      <c r="Q253" s="63">
        <v>3.2248876000000003E-2</v>
      </c>
      <c r="R253" s="63">
        <v>0</v>
      </c>
      <c r="S253" s="63">
        <v>0</v>
      </c>
      <c r="T253" s="63">
        <v>0</v>
      </c>
      <c r="U253" s="63">
        <v>0</v>
      </c>
      <c r="V253" s="63">
        <v>0</v>
      </c>
      <c r="W253" s="63"/>
      <c r="X253" s="63"/>
      <c r="Y253" s="63"/>
      <c r="Z253" s="63">
        <v>0</v>
      </c>
      <c r="AA253" s="63">
        <v>0</v>
      </c>
      <c r="AB253" s="63"/>
      <c r="AC253" s="63"/>
      <c r="AD253" s="63">
        <v>0</v>
      </c>
      <c r="AE253" s="63"/>
      <c r="AF253" s="63"/>
      <c r="AG253" s="63">
        <v>0</v>
      </c>
      <c r="AH253" s="63">
        <v>0</v>
      </c>
      <c r="AI253" s="63">
        <v>0</v>
      </c>
      <c r="AJ253" s="63">
        <v>0</v>
      </c>
      <c r="AK253" s="63"/>
      <c r="AL253" s="63"/>
      <c r="AM253" s="63"/>
      <c r="AN253" s="63"/>
      <c r="AO253" s="63"/>
      <c r="AR253" s="64"/>
      <c r="AS253" s="65"/>
      <c r="AT253" s="64"/>
      <c r="AU253" s="64"/>
      <c r="AV253" s="65"/>
      <c r="AW253" s="65"/>
      <c r="AX253" s="66"/>
    </row>
    <row r="254" spans="1:50" s="59" customFormat="1">
      <c r="A254" s="41" t="s">
        <v>351</v>
      </c>
      <c r="B254" s="42" t="s">
        <v>363</v>
      </c>
      <c r="C254" s="59" t="s">
        <v>364</v>
      </c>
      <c r="D254" s="60"/>
      <c r="E254" s="61"/>
      <c r="G254" s="62" t="s">
        <v>335</v>
      </c>
      <c r="H254" s="62" t="s">
        <v>335</v>
      </c>
      <c r="I254" s="62">
        <v>45716</v>
      </c>
      <c r="J254" s="63">
        <v>3.1662641999999998E-2</v>
      </c>
      <c r="K254" s="63"/>
      <c r="L254" s="63"/>
      <c r="M254" s="63">
        <v>3.1662641999999998E-2</v>
      </c>
      <c r="N254" s="63">
        <v>3.1662641999999998E-2</v>
      </c>
      <c r="O254" s="63">
        <v>0</v>
      </c>
      <c r="P254" s="63">
        <v>0</v>
      </c>
      <c r="Q254" s="63">
        <v>3.1662641999999998E-2</v>
      </c>
      <c r="R254" s="63">
        <v>0</v>
      </c>
      <c r="S254" s="63">
        <v>0</v>
      </c>
      <c r="T254" s="63">
        <v>0</v>
      </c>
      <c r="U254" s="63">
        <v>0</v>
      </c>
      <c r="V254" s="63">
        <v>0</v>
      </c>
      <c r="W254" s="63"/>
      <c r="X254" s="63"/>
      <c r="Y254" s="63"/>
      <c r="Z254" s="63">
        <v>0</v>
      </c>
      <c r="AA254" s="63">
        <v>0</v>
      </c>
      <c r="AB254" s="63"/>
      <c r="AC254" s="63"/>
      <c r="AD254" s="63">
        <v>0</v>
      </c>
      <c r="AE254" s="63"/>
      <c r="AF254" s="63"/>
      <c r="AG254" s="63">
        <v>0</v>
      </c>
      <c r="AH254" s="63">
        <v>0</v>
      </c>
      <c r="AI254" s="63">
        <v>0</v>
      </c>
      <c r="AJ254" s="63">
        <v>0</v>
      </c>
      <c r="AK254" s="63"/>
      <c r="AL254" s="63"/>
      <c r="AM254" s="63"/>
      <c r="AN254" s="63"/>
      <c r="AO254" s="63"/>
      <c r="AR254" s="64"/>
      <c r="AS254" s="65"/>
      <c r="AT254" s="64"/>
      <c r="AU254" s="64"/>
      <c r="AV254" s="65"/>
      <c r="AW254" s="65"/>
      <c r="AX254" s="66"/>
    </row>
    <row r="255" spans="1:50" s="59" customFormat="1">
      <c r="A255" s="41" t="s">
        <v>351</v>
      </c>
      <c r="B255" s="42" t="s">
        <v>363</v>
      </c>
      <c r="C255" s="59" t="s">
        <v>364</v>
      </c>
      <c r="D255" s="60"/>
      <c r="E255" s="61"/>
      <c r="G255" s="62" t="s">
        <v>335</v>
      </c>
      <c r="H255" s="62" t="s">
        <v>335</v>
      </c>
      <c r="I255" s="62">
        <v>45747</v>
      </c>
      <c r="J255" s="63">
        <v>3.2660663999999999E-2</v>
      </c>
      <c r="K255" s="63"/>
      <c r="L255" s="63"/>
      <c r="M255" s="63">
        <v>3.2660663999999999E-2</v>
      </c>
      <c r="N255" s="63">
        <v>3.2660663999999999E-2</v>
      </c>
      <c r="O255" s="63">
        <v>0</v>
      </c>
      <c r="P255" s="63">
        <v>0</v>
      </c>
      <c r="Q255" s="63">
        <v>3.2660663999999999E-2</v>
      </c>
      <c r="R255" s="63">
        <v>0</v>
      </c>
      <c r="S255" s="63">
        <v>0</v>
      </c>
      <c r="T255" s="63">
        <v>0</v>
      </c>
      <c r="U255" s="63">
        <v>0</v>
      </c>
      <c r="V255" s="63">
        <v>0</v>
      </c>
      <c r="W255" s="63"/>
      <c r="X255" s="63"/>
      <c r="Y255" s="63"/>
      <c r="Z255" s="63">
        <v>0</v>
      </c>
      <c r="AA255" s="63">
        <v>0</v>
      </c>
      <c r="AB255" s="63"/>
      <c r="AC255" s="63"/>
      <c r="AD255" s="63">
        <v>0</v>
      </c>
      <c r="AE255" s="63"/>
      <c r="AF255" s="63"/>
      <c r="AG255" s="63">
        <v>0</v>
      </c>
      <c r="AH255" s="63">
        <v>0</v>
      </c>
      <c r="AI255" s="63">
        <v>0</v>
      </c>
      <c r="AJ255" s="63">
        <v>0</v>
      </c>
      <c r="AK255" s="63"/>
      <c r="AL255" s="63"/>
      <c r="AM255" s="63"/>
      <c r="AN255" s="63"/>
      <c r="AO255" s="63"/>
      <c r="AR255" s="64"/>
      <c r="AS255" s="65"/>
      <c r="AT255" s="64"/>
      <c r="AU255" s="64"/>
      <c r="AV255" s="65"/>
      <c r="AW255" s="65"/>
      <c r="AX255" s="66"/>
    </row>
    <row r="256" spans="1:50" s="59" customFormat="1">
      <c r="A256" s="41" t="s">
        <v>351</v>
      </c>
      <c r="B256" s="42" t="s">
        <v>363</v>
      </c>
      <c r="C256" s="59" t="s">
        <v>364</v>
      </c>
      <c r="D256" s="60"/>
      <c r="E256" s="61"/>
      <c r="G256" s="62" t="s">
        <v>335</v>
      </c>
      <c r="H256" s="62" t="s">
        <v>335</v>
      </c>
      <c r="I256" s="62">
        <v>45777</v>
      </c>
      <c r="J256" s="63">
        <v>3.1206324000000001E-2</v>
      </c>
      <c r="K256" s="63"/>
      <c r="L256" s="63"/>
      <c r="M256" s="63">
        <v>3.1206324000000001E-2</v>
      </c>
      <c r="N256" s="63">
        <v>3.1206324000000001E-2</v>
      </c>
      <c r="O256" s="63">
        <v>0</v>
      </c>
      <c r="P256" s="63">
        <v>0</v>
      </c>
      <c r="Q256" s="63">
        <v>3.1206324000000001E-2</v>
      </c>
      <c r="R256" s="63">
        <v>0</v>
      </c>
      <c r="S256" s="63">
        <v>0</v>
      </c>
      <c r="T256" s="63">
        <v>0</v>
      </c>
      <c r="U256" s="63">
        <v>0</v>
      </c>
      <c r="V256" s="63">
        <v>0</v>
      </c>
      <c r="W256" s="63"/>
      <c r="X256" s="63"/>
      <c r="Y256" s="63"/>
      <c r="Z256" s="63">
        <v>0</v>
      </c>
      <c r="AA256" s="63">
        <v>0</v>
      </c>
      <c r="AB256" s="63"/>
      <c r="AC256" s="63"/>
      <c r="AD256" s="63">
        <v>0</v>
      </c>
      <c r="AE256" s="63"/>
      <c r="AF256" s="63"/>
      <c r="AG256" s="63">
        <v>0</v>
      </c>
      <c r="AH256" s="63">
        <v>0</v>
      </c>
      <c r="AI256" s="63">
        <v>0</v>
      </c>
      <c r="AJ256" s="63">
        <v>0</v>
      </c>
      <c r="AK256" s="63"/>
      <c r="AL256" s="63"/>
      <c r="AM256" s="63"/>
      <c r="AN256" s="63"/>
      <c r="AO256" s="63"/>
      <c r="AR256" s="64"/>
      <c r="AS256" s="65"/>
      <c r="AT256" s="64"/>
      <c r="AU256" s="64"/>
      <c r="AV256" s="65"/>
      <c r="AW256" s="65"/>
      <c r="AX256" s="66"/>
    </row>
    <row r="257" spans="1:50" s="59" customFormat="1">
      <c r="A257" s="41" t="s">
        <v>351</v>
      </c>
      <c r="B257" s="42" t="s">
        <v>363</v>
      </c>
      <c r="C257" s="59" t="s">
        <v>364</v>
      </c>
      <c r="D257" s="60"/>
      <c r="E257" s="61"/>
      <c r="G257" s="62" t="s">
        <v>335</v>
      </c>
      <c r="H257" s="62" t="s">
        <v>335</v>
      </c>
      <c r="I257" s="62">
        <v>45808</v>
      </c>
      <c r="J257" s="63">
        <v>3.0094490000000002E-2</v>
      </c>
      <c r="K257" s="63"/>
      <c r="L257" s="63"/>
      <c r="M257" s="63">
        <v>3.0094490000000002E-2</v>
      </c>
      <c r="N257" s="63">
        <v>3.0094490000000002E-2</v>
      </c>
      <c r="O257" s="63">
        <v>0</v>
      </c>
      <c r="P257" s="63">
        <v>0</v>
      </c>
      <c r="Q257" s="63">
        <v>3.0094490000000002E-2</v>
      </c>
      <c r="R257" s="63">
        <v>0</v>
      </c>
      <c r="S257" s="63">
        <v>0</v>
      </c>
      <c r="T257" s="63">
        <v>0</v>
      </c>
      <c r="U257" s="63">
        <v>0</v>
      </c>
      <c r="V257" s="63">
        <v>0</v>
      </c>
      <c r="W257" s="63"/>
      <c r="X257" s="63"/>
      <c r="Y257" s="63"/>
      <c r="Z257" s="63">
        <v>0</v>
      </c>
      <c r="AA257" s="63">
        <v>0</v>
      </c>
      <c r="AB257" s="63"/>
      <c r="AC257" s="63"/>
      <c r="AD257" s="63">
        <v>0</v>
      </c>
      <c r="AE257" s="63"/>
      <c r="AF257" s="63"/>
      <c r="AG257" s="63">
        <v>0</v>
      </c>
      <c r="AH257" s="63">
        <v>0</v>
      </c>
      <c r="AI257" s="63">
        <v>0</v>
      </c>
      <c r="AJ257" s="63">
        <v>0</v>
      </c>
      <c r="AK257" s="63"/>
      <c r="AL257" s="63"/>
      <c r="AM257" s="63"/>
      <c r="AN257" s="63"/>
      <c r="AO257" s="63"/>
      <c r="AR257" s="64"/>
      <c r="AS257" s="65"/>
      <c r="AT257" s="64"/>
      <c r="AU257" s="64"/>
      <c r="AV257" s="65"/>
      <c r="AW257" s="65"/>
      <c r="AX257" s="66"/>
    </row>
    <row r="258" spans="1:50" s="59" customFormat="1">
      <c r="A258" s="51" t="s">
        <v>90</v>
      </c>
      <c r="B258" s="52"/>
      <c r="C258" s="55"/>
      <c r="D258" s="54"/>
      <c r="E258" s="53"/>
      <c r="F258" s="55"/>
      <c r="G258" s="56"/>
      <c r="H258" s="56"/>
      <c r="I258" s="56"/>
      <c r="J258" s="57">
        <v>0.15787299600000002</v>
      </c>
      <c r="K258" s="57">
        <v>0</v>
      </c>
      <c r="L258" s="57">
        <v>0</v>
      </c>
      <c r="M258" s="57">
        <v>0.15787299600000002</v>
      </c>
      <c r="N258" s="57">
        <v>0.15787299600000002</v>
      </c>
      <c r="O258" s="57">
        <v>0</v>
      </c>
      <c r="P258" s="57">
        <v>0</v>
      </c>
      <c r="Q258" s="57">
        <v>0.15787299600000002</v>
      </c>
      <c r="R258" s="57">
        <v>0</v>
      </c>
      <c r="S258" s="57">
        <v>0</v>
      </c>
      <c r="T258" s="57">
        <v>0</v>
      </c>
      <c r="U258" s="57">
        <v>0</v>
      </c>
      <c r="V258" s="57">
        <v>0</v>
      </c>
      <c r="W258" s="57">
        <v>0</v>
      </c>
      <c r="X258" s="57">
        <v>0</v>
      </c>
      <c r="Y258" s="57">
        <v>0</v>
      </c>
      <c r="Z258" s="57">
        <v>0</v>
      </c>
      <c r="AA258" s="57">
        <v>0</v>
      </c>
      <c r="AB258" s="57">
        <v>0</v>
      </c>
      <c r="AC258" s="57">
        <v>0</v>
      </c>
      <c r="AD258" s="57">
        <v>0</v>
      </c>
      <c r="AE258" s="63"/>
      <c r="AF258" s="63"/>
      <c r="AG258" s="57">
        <v>0</v>
      </c>
      <c r="AH258" s="57">
        <v>0</v>
      </c>
      <c r="AI258" s="57">
        <v>0</v>
      </c>
      <c r="AJ258" s="57">
        <v>0</v>
      </c>
      <c r="AK258" s="57">
        <v>0</v>
      </c>
      <c r="AL258" s="57">
        <v>0</v>
      </c>
      <c r="AM258" s="57">
        <v>0</v>
      </c>
      <c r="AN258" s="57">
        <v>0</v>
      </c>
      <c r="AO258" s="57">
        <v>0</v>
      </c>
      <c r="AR258" s="64"/>
      <c r="AS258" s="65"/>
      <c r="AT258" s="64"/>
      <c r="AU258" s="64"/>
      <c r="AV258" s="65"/>
      <c r="AW258" s="65"/>
      <c r="AX258" s="66"/>
    </row>
    <row r="259" spans="1:50" s="59" customFormat="1">
      <c r="A259" s="41"/>
      <c r="B259" s="42"/>
      <c r="D259" s="60"/>
      <c r="E259" s="61"/>
      <c r="G259" s="62"/>
      <c r="H259" s="62"/>
      <c r="I259" s="62"/>
      <c r="J259" s="63"/>
      <c r="K259" s="63"/>
      <c r="L259" s="63"/>
      <c r="M259" s="63"/>
      <c r="N259" s="63"/>
      <c r="O259" s="63"/>
      <c r="P259" s="63"/>
      <c r="Q259" s="63"/>
      <c r="R259" s="63"/>
      <c r="S259" s="63"/>
      <c r="T259" s="63"/>
      <c r="U259" s="63"/>
      <c r="V259" s="63"/>
      <c r="W259" s="63"/>
      <c r="X259" s="63"/>
      <c r="Y259" s="63"/>
      <c r="Z259" s="63"/>
      <c r="AA259" s="63"/>
      <c r="AB259" s="63"/>
      <c r="AC259" s="63"/>
      <c r="AD259" s="63"/>
      <c r="AE259" s="63"/>
      <c r="AF259" s="63"/>
      <c r="AG259" s="63"/>
      <c r="AH259" s="63"/>
      <c r="AI259" s="63"/>
      <c r="AJ259" s="63"/>
      <c r="AK259" s="63"/>
      <c r="AL259" s="63"/>
      <c r="AM259" s="63"/>
      <c r="AN259" s="63"/>
      <c r="AO259" s="63"/>
      <c r="AR259" s="64"/>
      <c r="AS259" s="65"/>
      <c r="AT259" s="64"/>
      <c r="AU259" s="64"/>
      <c r="AV259" s="65"/>
      <c r="AW259" s="65"/>
      <c r="AX259" s="66"/>
    </row>
    <row r="260" spans="1:50" s="59" customFormat="1">
      <c r="A260" s="41" t="s">
        <v>358</v>
      </c>
      <c r="B260" s="42" t="s">
        <v>359</v>
      </c>
      <c r="C260" s="59" t="s">
        <v>360</v>
      </c>
      <c r="D260" s="60"/>
      <c r="E260" s="61"/>
      <c r="G260" s="62">
        <v>45994</v>
      </c>
      <c r="H260" s="62">
        <v>45995</v>
      </c>
      <c r="I260" s="62">
        <v>45995</v>
      </c>
      <c r="J260" s="63">
        <v>0.65710000000000002</v>
      </c>
      <c r="K260" s="63"/>
      <c r="L260" s="63"/>
      <c r="M260" s="63">
        <v>0.65710000000000002</v>
      </c>
      <c r="N260" s="63">
        <v>0.1691</v>
      </c>
      <c r="O260" s="63">
        <v>0.4551</v>
      </c>
      <c r="P260" s="63">
        <v>0</v>
      </c>
      <c r="Q260" s="63">
        <v>0.62419999999999998</v>
      </c>
      <c r="R260" s="63">
        <v>3.9576833999999998E-2</v>
      </c>
      <c r="S260" s="63">
        <v>0.106513408</v>
      </c>
      <c r="T260" s="63">
        <v>0</v>
      </c>
      <c r="U260" s="63">
        <v>0.14609024200000001</v>
      </c>
      <c r="V260" s="63">
        <v>3.2900000000000006E-2</v>
      </c>
      <c r="W260" s="63"/>
      <c r="X260" s="63"/>
      <c r="Y260" s="63"/>
      <c r="Z260" s="63">
        <v>0</v>
      </c>
      <c r="AA260" s="63">
        <v>0</v>
      </c>
      <c r="AB260" s="63"/>
      <c r="AC260" s="63"/>
      <c r="AD260" s="63">
        <v>0</v>
      </c>
      <c r="AE260" s="63"/>
      <c r="AF260" s="63"/>
      <c r="AG260" s="63">
        <v>0</v>
      </c>
      <c r="AH260" s="63">
        <v>0</v>
      </c>
      <c r="AI260" s="63">
        <v>0</v>
      </c>
      <c r="AJ260" s="63">
        <v>0</v>
      </c>
      <c r="AK260" s="63"/>
      <c r="AL260" s="63"/>
      <c r="AM260" s="63"/>
      <c r="AN260" s="63"/>
      <c r="AO260" s="63"/>
      <c r="AR260" s="64"/>
      <c r="AS260" s="65"/>
      <c r="AT260" s="64"/>
      <c r="AU260" s="64"/>
      <c r="AV260" s="65"/>
      <c r="AW260" s="65"/>
      <c r="AX260" s="66"/>
    </row>
    <row r="261" spans="1:50" s="59" customFormat="1">
      <c r="A261" s="51" t="s">
        <v>90</v>
      </c>
      <c r="B261" s="52"/>
      <c r="C261" s="55"/>
      <c r="D261" s="54"/>
      <c r="E261" s="53"/>
      <c r="F261" s="55"/>
      <c r="G261" s="56"/>
      <c r="H261" s="56"/>
      <c r="I261" s="56"/>
      <c r="J261" s="57">
        <v>0.65710000000000002</v>
      </c>
      <c r="K261" s="57">
        <v>0</v>
      </c>
      <c r="L261" s="57">
        <v>0</v>
      </c>
      <c r="M261" s="57">
        <v>0.65710000000000002</v>
      </c>
      <c r="N261" s="57">
        <v>0.1691</v>
      </c>
      <c r="O261" s="57">
        <v>0.4551</v>
      </c>
      <c r="P261" s="57">
        <v>0</v>
      </c>
      <c r="Q261" s="57">
        <v>0.62419999999999998</v>
      </c>
      <c r="R261" s="57">
        <v>3.9576833999999998E-2</v>
      </c>
      <c r="S261" s="57">
        <v>0.106513408</v>
      </c>
      <c r="T261" s="57">
        <v>0</v>
      </c>
      <c r="U261" s="57">
        <v>0.14609024200000001</v>
      </c>
      <c r="V261" s="57">
        <v>3.2900000000000006E-2</v>
      </c>
      <c r="W261" s="57">
        <v>0</v>
      </c>
      <c r="X261" s="57">
        <v>0</v>
      </c>
      <c r="Y261" s="57">
        <v>0</v>
      </c>
      <c r="Z261" s="57">
        <v>0</v>
      </c>
      <c r="AA261" s="57">
        <v>0</v>
      </c>
      <c r="AB261" s="57">
        <v>0</v>
      </c>
      <c r="AC261" s="57">
        <v>0</v>
      </c>
      <c r="AD261" s="57">
        <v>0</v>
      </c>
      <c r="AE261" s="63"/>
      <c r="AF261" s="63"/>
      <c r="AG261" s="57">
        <v>0</v>
      </c>
      <c r="AH261" s="57">
        <v>0</v>
      </c>
      <c r="AI261" s="57">
        <v>0</v>
      </c>
      <c r="AJ261" s="57">
        <v>0</v>
      </c>
      <c r="AK261" s="57">
        <v>0</v>
      </c>
      <c r="AL261" s="57">
        <v>0</v>
      </c>
      <c r="AM261" s="57">
        <v>0</v>
      </c>
      <c r="AN261" s="57">
        <v>0</v>
      </c>
      <c r="AO261" s="57">
        <v>0</v>
      </c>
      <c r="AR261" s="64"/>
      <c r="AS261" s="65"/>
      <c r="AT261" s="64"/>
      <c r="AU261" s="64"/>
      <c r="AV261" s="65"/>
      <c r="AW261" s="65"/>
      <c r="AX261" s="66"/>
    </row>
    <row r="262" spans="1:50" s="59" customFormat="1">
      <c r="A262" s="41"/>
      <c r="B262" s="42"/>
      <c r="D262" s="60"/>
      <c r="E262" s="61"/>
      <c r="G262" s="62"/>
      <c r="H262" s="62"/>
      <c r="I262" s="62"/>
      <c r="J262" s="63"/>
      <c r="K262" s="63"/>
      <c r="L262" s="63"/>
      <c r="M262" s="63"/>
      <c r="N262" s="63"/>
      <c r="O262" s="63"/>
      <c r="P262" s="63"/>
      <c r="Q262" s="63"/>
      <c r="R262" s="63"/>
      <c r="S262" s="63"/>
      <c r="T262" s="63"/>
      <c r="U262" s="63"/>
      <c r="V262" s="63"/>
      <c r="W262" s="63"/>
      <c r="X262" s="63"/>
      <c r="Y262" s="63"/>
      <c r="Z262" s="63"/>
      <c r="AA262" s="63"/>
      <c r="AB262" s="63"/>
      <c r="AC262" s="63"/>
      <c r="AD262" s="63"/>
      <c r="AE262" s="63"/>
      <c r="AF262" s="63"/>
      <c r="AG262" s="63"/>
      <c r="AH262" s="63"/>
      <c r="AI262" s="63"/>
      <c r="AJ262" s="63"/>
      <c r="AK262" s="63"/>
      <c r="AL262" s="63"/>
      <c r="AM262" s="63"/>
      <c r="AN262" s="63"/>
      <c r="AO262" s="63"/>
      <c r="AR262" s="64"/>
      <c r="AS262" s="65"/>
      <c r="AT262" s="64"/>
      <c r="AU262" s="64"/>
      <c r="AV262" s="65"/>
      <c r="AW262" s="65"/>
      <c r="AX262" s="66"/>
    </row>
    <row r="263" spans="1:50" s="59" customFormat="1">
      <c r="A263" s="41" t="s">
        <v>358</v>
      </c>
      <c r="B263" s="42" t="s">
        <v>361</v>
      </c>
      <c r="C263" s="59" t="s">
        <v>362</v>
      </c>
      <c r="D263" s="60"/>
      <c r="E263" s="61"/>
      <c r="G263" s="62">
        <v>45994</v>
      </c>
      <c r="H263" s="62">
        <v>45995</v>
      </c>
      <c r="I263" s="62">
        <v>45995</v>
      </c>
      <c r="J263" s="63">
        <v>0.62630000000000008</v>
      </c>
      <c r="K263" s="63"/>
      <c r="L263" s="63"/>
      <c r="M263" s="63">
        <v>0.62630000000000008</v>
      </c>
      <c r="N263" s="63">
        <v>0.13830000000000001</v>
      </c>
      <c r="O263" s="63">
        <v>0.4551</v>
      </c>
      <c r="P263" s="63">
        <v>0</v>
      </c>
      <c r="Q263" s="63">
        <v>0.59340000000000004</v>
      </c>
      <c r="R263" s="63">
        <v>3.2368279999999999E-2</v>
      </c>
      <c r="S263" s="63">
        <v>0.106513408</v>
      </c>
      <c r="T263" s="63">
        <v>0</v>
      </c>
      <c r="U263" s="63">
        <v>0.138881688</v>
      </c>
      <c r="V263" s="63">
        <v>3.2900000000000006E-2</v>
      </c>
      <c r="W263" s="63"/>
      <c r="X263" s="63"/>
      <c r="Y263" s="63"/>
      <c r="Z263" s="63">
        <v>0</v>
      </c>
      <c r="AA263" s="63">
        <v>0</v>
      </c>
      <c r="AB263" s="63"/>
      <c r="AC263" s="63"/>
      <c r="AD263" s="63">
        <v>0</v>
      </c>
      <c r="AE263" s="63"/>
      <c r="AF263" s="63"/>
      <c r="AG263" s="63">
        <v>0</v>
      </c>
      <c r="AH263" s="63">
        <v>0</v>
      </c>
      <c r="AI263" s="63">
        <v>0</v>
      </c>
      <c r="AJ263" s="63">
        <v>0</v>
      </c>
      <c r="AK263" s="63"/>
      <c r="AL263" s="63"/>
      <c r="AM263" s="63"/>
      <c r="AN263" s="63"/>
      <c r="AO263" s="63"/>
      <c r="AR263" s="64"/>
      <c r="AS263" s="65"/>
      <c r="AT263" s="64"/>
      <c r="AU263" s="64"/>
      <c r="AV263" s="65"/>
      <c r="AW263" s="65"/>
      <c r="AX263" s="66"/>
    </row>
    <row r="264" spans="1:50" s="59" customFormat="1">
      <c r="A264" s="51" t="s">
        <v>90</v>
      </c>
      <c r="B264" s="52"/>
      <c r="C264" s="55"/>
      <c r="D264" s="54"/>
      <c r="E264" s="53"/>
      <c r="F264" s="55"/>
      <c r="G264" s="56"/>
      <c r="H264" s="56"/>
      <c r="I264" s="56"/>
      <c r="J264" s="57">
        <v>0.62630000000000008</v>
      </c>
      <c r="K264" s="57">
        <v>0</v>
      </c>
      <c r="L264" s="57">
        <v>0</v>
      </c>
      <c r="M264" s="57">
        <v>0.62630000000000008</v>
      </c>
      <c r="N264" s="57">
        <v>0.13830000000000001</v>
      </c>
      <c r="O264" s="57">
        <v>0.4551</v>
      </c>
      <c r="P264" s="57">
        <v>0</v>
      </c>
      <c r="Q264" s="57">
        <v>0.59340000000000004</v>
      </c>
      <c r="R264" s="57">
        <v>3.2368279999999999E-2</v>
      </c>
      <c r="S264" s="57">
        <v>0.106513408</v>
      </c>
      <c r="T264" s="57">
        <v>0</v>
      </c>
      <c r="U264" s="57">
        <v>0.138881688</v>
      </c>
      <c r="V264" s="57">
        <v>3.2900000000000006E-2</v>
      </c>
      <c r="W264" s="57">
        <v>0</v>
      </c>
      <c r="X264" s="57">
        <v>0</v>
      </c>
      <c r="Y264" s="57">
        <v>0</v>
      </c>
      <c r="Z264" s="57">
        <v>0</v>
      </c>
      <c r="AA264" s="57">
        <v>0</v>
      </c>
      <c r="AB264" s="57">
        <v>0</v>
      </c>
      <c r="AC264" s="57">
        <v>0</v>
      </c>
      <c r="AD264" s="57">
        <v>0</v>
      </c>
      <c r="AE264" s="63"/>
      <c r="AF264" s="63"/>
      <c r="AG264" s="57">
        <v>0</v>
      </c>
      <c r="AH264" s="57">
        <v>0</v>
      </c>
      <c r="AI264" s="57">
        <v>0</v>
      </c>
      <c r="AJ264" s="57">
        <v>0</v>
      </c>
      <c r="AK264" s="57">
        <v>0</v>
      </c>
      <c r="AL264" s="57">
        <v>0</v>
      </c>
      <c r="AM264" s="57">
        <v>0</v>
      </c>
      <c r="AN264" s="57">
        <v>0</v>
      </c>
      <c r="AO264" s="57">
        <v>0</v>
      </c>
      <c r="AR264" s="64"/>
      <c r="AS264" s="65"/>
      <c r="AT264" s="64"/>
      <c r="AU264" s="64"/>
      <c r="AV264" s="65"/>
      <c r="AW264" s="65"/>
      <c r="AX264" s="66"/>
    </row>
    <row r="265" spans="1:50" s="59" customFormat="1">
      <c r="A265" s="41"/>
      <c r="B265" s="42"/>
      <c r="D265" s="60"/>
      <c r="E265" s="61"/>
      <c r="G265" s="62"/>
      <c r="H265" s="62"/>
      <c r="I265" s="62"/>
      <c r="J265" s="63"/>
      <c r="K265" s="63"/>
      <c r="L265" s="63"/>
      <c r="M265" s="63"/>
      <c r="N265" s="63"/>
      <c r="O265" s="63"/>
      <c r="P265" s="63"/>
      <c r="Q265" s="63"/>
      <c r="R265" s="63"/>
      <c r="S265" s="63"/>
      <c r="T265" s="63"/>
      <c r="U265" s="63"/>
      <c r="V265" s="63"/>
      <c r="W265" s="63"/>
      <c r="X265" s="63"/>
      <c r="Y265" s="63"/>
      <c r="Z265" s="63"/>
      <c r="AA265" s="63"/>
      <c r="AB265" s="63"/>
      <c r="AC265" s="63"/>
      <c r="AD265" s="63"/>
      <c r="AE265" s="63"/>
      <c r="AF265" s="63"/>
      <c r="AG265" s="63"/>
      <c r="AH265" s="63"/>
      <c r="AI265" s="63"/>
      <c r="AJ265" s="63"/>
      <c r="AK265" s="63"/>
      <c r="AL265" s="63"/>
      <c r="AM265" s="63"/>
      <c r="AN265" s="63"/>
      <c r="AO265" s="63"/>
      <c r="AR265" s="64"/>
      <c r="AS265" s="65"/>
      <c r="AT265" s="64"/>
      <c r="AU265" s="64"/>
      <c r="AV265" s="65"/>
      <c r="AW265" s="65"/>
      <c r="AX265" s="66"/>
    </row>
    <row r="267" spans="1:50" s="59" customFormat="1">
      <c r="A267" s="41" t="s">
        <v>365</v>
      </c>
      <c r="B267" s="42" t="s">
        <v>366</v>
      </c>
      <c r="C267" s="59" t="s">
        <v>367</v>
      </c>
      <c r="D267" s="60"/>
      <c r="E267" s="61"/>
      <c r="G267" s="62">
        <v>45994</v>
      </c>
      <c r="H267" s="62">
        <v>45995</v>
      </c>
      <c r="I267" s="62">
        <v>45995</v>
      </c>
      <c r="J267" s="63">
        <v>0.58529999999999993</v>
      </c>
      <c r="K267" s="63"/>
      <c r="L267" s="63"/>
      <c r="M267" s="63">
        <v>0.58529999999999993</v>
      </c>
      <c r="N267" s="63">
        <v>0.27160000000000001</v>
      </c>
      <c r="O267" s="63">
        <v>5.2600000000000001E-2</v>
      </c>
      <c r="P267" s="63">
        <v>0</v>
      </c>
      <c r="Q267" s="63">
        <v>0.32419999999999999</v>
      </c>
      <c r="R267" s="63">
        <v>0.231560874</v>
      </c>
      <c r="S267" s="63">
        <v>4.4845735999999997E-2</v>
      </c>
      <c r="T267" s="63">
        <v>0</v>
      </c>
      <c r="U267" s="63">
        <v>0.27640661</v>
      </c>
      <c r="V267" s="63">
        <v>0.2611</v>
      </c>
      <c r="W267" s="63"/>
      <c r="X267" s="63"/>
      <c r="Y267" s="63"/>
      <c r="Z267" s="63">
        <v>0</v>
      </c>
      <c r="AA267" s="63">
        <v>0</v>
      </c>
      <c r="AB267" s="63"/>
      <c r="AC267" s="63"/>
      <c r="AD267" s="63">
        <v>0</v>
      </c>
      <c r="AE267" s="63"/>
      <c r="AF267" s="63"/>
      <c r="AG267" s="63">
        <v>0</v>
      </c>
      <c r="AH267" s="63">
        <v>0</v>
      </c>
      <c r="AI267" s="63">
        <v>0</v>
      </c>
      <c r="AJ267" s="63">
        <v>0</v>
      </c>
      <c r="AK267" s="63"/>
      <c r="AL267" s="63"/>
      <c r="AM267" s="63"/>
      <c r="AN267" s="63"/>
      <c r="AO267" s="63"/>
      <c r="AR267" s="64"/>
      <c r="AS267" s="65"/>
      <c r="AT267" s="64"/>
      <c r="AU267" s="64"/>
      <c r="AV267" s="65"/>
      <c r="AW267" s="65"/>
      <c r="AX267" s="66"/>
    </row>
    <row r="268" spans="1:50" s="59" customFormat="1">
      <c r="A268" s="51" t="s">
        <v>90</v>
      </c>
      <c r="B268" s="52"/>
      <c r="C268" s="55"/>
      <c r="D268" s="54"/>
      <c r="E268" s="53"/>
      <c r="F268" s="55"/>
      <c r="G268" s="56"/>
      <c r="H268" s="56"/>
      <c r="I268" s="56"/>
      <c r="J268" s="57">
        <v>0.58529999999999993</v>
      </c>
      <c r="K268" s="57">
        <v>0</v>
      </c>
      <c r="L268" s="57">
        <v>0</v>
      </c>
      <c r="M268" s="57">
        <v>0.58529999999999993</v>
      </c>
      <c r="N268" s="57">
        <v>0.27160000000000001</v>
      </c>
      <c r="O268" s="57">
        <v>5.2600000000000001E-2</v>
      </c>
      <c r="P268" s="57">
        <v>0</v>
      </c>
      <c r="Q268" s="57">
        <v>0.32419999999999999</v>
      </c>
      <c r="R268" s="57">
        <v>0.231560874</v>
      </c>
      <c r="S268" s="57">
        <v>4.4845735999999997E-2</v>
      </c>
      <c r="T268" s="57">
        <v>0</v>
      </c>
      <c r="U268" s="57">
        <v>0.27640661</v>
      </c>
      <c r="V268" s="57">
        <v>0.2611</v>
      </c>
      <c r="W268" s="57">
        <v>0</v>
      </c>
      <c r="X268" s="57">
        <v>0</v>
      </c>
      <c r="Y268" s="57">
        <v>0</v>
      </c>
      <c r="Z268" s="57">
        <v>0</v>
      </c>
      <c r="AA268" s="57">
        <v>0</v>
      </c>
      <c r="AB268" s="57">
        <v>0</v>
      </c>
      <c r="AC268" s="57">
        <v>0</v>
      </c>
      <c r="AD268" s="57">
        <v>0</v>
      </c>
      <c r="AE268" s="63"/>
      <c r="AF268" s="63"/>
      <c r="AG268" s="57">
        <v>0</v>
      </c>
      <c r="AH268" s="57">
        <v>0</v>
      </c>
      <c r="AI268" s="57">
        <v>0</v>
      </c>
      <c r="AJ268" s="57">
        <v>0</v>
      </c>
      <c r="AK268" s="57">
        <v>0</v>
      </c>
      <c r="AL268" s="57">
        <v>0</v>
      </c>
      <c r="AM268" s="57">
        <v>0</v>
      </c>
      <c r="AN268" s="57">
        <v>0</v>
      </c>
      <c r="AO268" s="57">
        <v>0</v>
      </c>
      <c r="AR268" s="64"/>
      <c r="AS268" s="65"/>
      <c r="AT268" s="64"/>
      <c r="AU268" s="64"/>
      <c r="AV268" s="65"/>
      <c r="AW268" s="65"/>
      <c r="AX268" s="66"/>
    </row>
    <row r="270" spans="1:50" s="59" customFormat="1">
      <c r="A270" s="41" t="s">
        <v>365</v>
      </c>
      <c r="B270" s="42" t="s">
        <v>368</v>
      </c>
      <c r="C270" s="59" t="s">
        <v>369</v>
      </c>
      <c r="D270" s="60"/>
      <c r="E270" s="61"/>
      <c r="G270" s="62">
        <v>45994</v>
      </c>
      <c r="H270" s="62">
        <v>45995</v>
      </c>
      <c r="I270" s="62">
        <v>45995</v>
      </c>
      <c r="J270" s="63">
        <v>0.55319999999999991</v>
      </c>
      <c r="K270" s="63"/>
      <c r="L270" s="63"/>
      <c r="M270" s="63">
        <v>0.55319999999999991</v>
      </c>
      <c r="N270" s="63">
        <v>0.23949999999999999</v>
      </c>
      <c r="O270" s="63">
        <v>5.2600000000000001E-2</v>
      </c>
      <c r="P270" s="63">
        <v>0</v>
      </c>
      <c r="Q270" s="63">
        <v>0.29209999999999997</v>
      </c>
      <c r="R270" s="63">
        <v>0.20419303899999999</v>
      </c>
      <c r="S270" s="63">
        <v>4.4845735999999997E-2</v>
      </c>
      <c r="T270" s="63">
        <v>0</v>
      </c>
      <c r="U270" s="63">
        <v>0.24903877499999999</v>
      </c>
      <c r="V270" s="63">
        <v>0.2611</v>
      </c>
      <c r="W270" s="63"/>
      <c r="X270" s="63"/>
      <c r="Y270" s="63"/>
      <c r="Z270" s="63">
        <v>0</v>
      </c>
      <c r="AA270" s="63">
        <v>0</v>
      </c>
      <c r="AB270" s="63"/>
      <c r="AC270" s="63"/>
      <c r="AD270" s="63">
        <v>0</v>
      </c>
      <c r="AE270" s="63"/>
      <c r="AF270" s="63"/>
      <c r="AG270" s="63">
        <v>0</v>
      </c>
      <c r="AH270" s="63">
        <v>0</v>
      </c>
      <c r="AI270" s="63">
        <v>0</v>
      </c>
      <c r="AJ270" s="63">
        <v>0</v>
      </c>
      <c r="AK270" s="63"/>
      <c r="AL270" s="63"/>
      <c r="AM270" s="63"/>
      <c r="AN270" s="63"/>
      <c r="AO270" s="63"/>
      <c r="AR270" s="64"/>
      <c r="AS270" s="65"/>
      <c r="AT270" s="64"/>
      <c r="AU270" s="64"/>
      <c r="AV270" s="65"/>
      <c r="AW270" s="65"/>
      <c r="AX270" s="66"/>
    </row>
    <row r="271" spans="1:50" s="59" customFormat="1">
      <c r="A271" s="51" t="s">
        <v>90</v>
      </c>
      <c r="B271" s="52"/>
      <c r="C271" s="55"/>
      <c r="D271" s="54"/>
      <c r="E271" s="53"/>
      <c r="F271" s="55"/>
      <c r="G271" s="56"/>
      <c r="H271" s="56"/>
      <c r="I271" s="56"/>
      <c r="J271" s="57">
        <v>0.55319999999999991</v>
      </c>
      <c r="K271" s="57">
        <v>0</v>
      </c>
      <c r="L271" s="57">
        <v>0</v>
      </c>
      <c r="M271" s="57">
        <v>0.55319999999999991</v>
      </c>
      <c r="N271" s="57">
        <v>0.23949999999999999</v>
      </c>
      <c r="O271" s="57">
        <v>5.2600000000000001E-2</v>
      </c>
      <c r="P271" s="57">
        <v>0</v>
      </c>
      <c r="Q271" s="57">
        <v>0.29209999999999997</v>
      </c>
      <c r="R271" s="57">
        <v>0.20419303899999999</v>
      </c>
      <c r="S271" s="57">
        <v>4.4845735999999997E-2</v>
      </c>
      <c r="T271" s="57">
        <v>0</v>
      </c>
      <c r="U271" s="57">
        <v>0.24903877499999999</v>
      </c>
      <c r="V271" s="57">
        <v>0.2611</v>
      </c>
      <c r="W271" s="57">
        <v>0</v>
      </c>
      <c r="X271" s="57">
        <v>0</v>
      </c>
      <c r="Y271" s="57">
        <v>0</v>
      </c>
      <c r="Z271" s="57">
        <v>0</v>
      </c>
      <c r="AA271" s="57">
        <v>0</v>
      </c>
      <c r="AB271" s="57">
        <v>0</v>
      </c>
      <c r="AC271" s="57">
        <v>0</v>
      </c>
      <c r="AD271" s="57">
        <v>0</v>
      </c>
      <c r="AE271" s="63"/>
      <c r="AF271" s="63"/>
      <c r="AG271" s="57">
        <v>0</v>
      </c>
      <c r="AH271" s="57">
        <v>0</v>
      </c>
      <c r="AI271" s="57">
        <v>0</v>
      </c>
      <c r="AJ271" s="57">
        <v>0</v>
      </c>
      <c r="AK271" s="57">
        <v>0</v>
      </c>
      <c r="AL271" s="57">
        <v>0</v>
      </c>
      <c r="AM271" s="57">
        <v>0</v>
      </c>
      <c r="AN271" s="57">
        <v>0</v>
      </c>
      <c r="AO271" s="57">
        <v>0</v>
      </c>
      <c r="AR271" s="64"/>
      <c r="AS271" s="65"/>
      <c r="AT271" s="64"/>
      <c r="AU271" s="64"/>
      <c r="AV271" s="65"/>
      <c r="AW271" s="65"/>
      <c r="AX271" s="66"/>
    </row>
    <row r="272" spans="1:50" s="59" customFormat="1">
      <c r="A272" s="41"/>
      <c r="B272" s="42"/>
      <c r="D272" s="60"/>
      <c r="E272" s="61"/>
      <c r="G272" s="62"/>
      <c r="H272" s="62"/>
      <c r="I272" s="62"/>
      <c r="J272" s="63"/>
      <c r="K272" s="63"/>
      <c r="L272" s="63"/>
      <c r="M272" s="63"/>
      <c r="N272" s="63"/>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3"/>
      <c r="AL272" s="63"/>
      <c r="AM272" s="63"/>
      <c r="AN272" s="63"/>
      <c r="AO272" s="63"/>
      <c r="AR272" s="64"/>
      <c r="AS272" s="65"/>
      <c r="AT272" s="64"/>
      <c r="AU272" s="64"/>
      <c r="AV272" s="65"/>
      <c r="AW272" s="65"/>
      <c r="AX272" s="66"/>
    </row>
  </sheetData>
  <sortState xmlns:xlrd2="http://schemas.microsoft.com/office/spreadsheetml/2017/richdata2" ref="A16:AF187">
    <sortCondition ref="C16:C187"/>
    <sortCondition ref="B16:B187"/>
    <sortCondition ref="H16:H187"/>
  </sortState>
  <mergeCells count="3">
    <mergeCell ref="A6:M8"/>
    <mergeCell ref="A10:J10"/>
    <mergeCell ref="K12:M12"/>
  </mergeCells>
  <pageMargins left="0.7" right="0.7" top="0.75" bottom="0.75" header="0.3" footer="0.3"/>
  <pageSetup orientation="portrait" r:id="rId1"/>
  <headerFooter>
    <oddFooter>&amp;L&amp;"Arial,Regular"&amp;9Information Classification: Limited Access_x000D_&amp;1#&amp;"Calibri"&amp;10&amp;K000000 Information Classification: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BE065-0493-4D46-A159-7B6BE0934455}">
  <dimension ref="A1:CE99"/>
  <sheetViews>
    <sheetView tabSelected="1" workbookViewId="0">
      <pane xSplit="3" ySplit="23" topLeftCell="D24" activePane="bottomRight" state="frozen"/>
      <selection pane="topRight" activeCell="D1" sqref="D1"/>
      <selection pane="bottomLeft" activeCell="A24" sqref="A24"/>
      <selection pane="bottomRight" activeCell="D24" sqref="D24"/>
    </sheetView>
  </sheetViews>
  <sheetFormatPr defaultRowHeight="14.4"/>
  <cols>
    <col min="1" max="1" width="62.109375" style="100" customWidth="1"/>
    <col min="2" max="2" width="10.33203125" style="148" bestFit="1" customWidth="1"/>
    <col min="3" max="3" width="10.109375" style="148" bestFit="1" customWidth="1"/>
    <col min="4" max="4" width="16.5546875" style="148" customWidth="1"/>
    <col min="5" max="5" width="63.33203125" style="148" bestFit="1" customWidth="1"/>
    <col min="6" max="82" width="17.77734375" style="148" customWidth="1"/>
    <col min="83" max="83" width="8.88671875" style="148"/>
    <col min="84" max="16384" width="8.88671875" style="100"/>
  </cols>
  <sheetData>
    <row r="1" spans="1:83" ht="18" thickBot="1">
      <c r="A1" s="96" t="s">
        <v>215</v>
      </c>
      <c r="B1" s="97"/>
      <c r="C1" s="98">
        <v>46022</v>
      </c>
      <c r="D1" s="97"/>
      <c r="E1" s="101" t="s">
        <v>216</v>
      </c>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row>
    <row r="2" spans="1:83" ht="17.399999999999999">
      <c r="A2" s="96"/>
      <c r="B2" s="97"/>
      <c r="C2" s="97"/>
      <c r="D2" s="97"/>
      <c r="E2" s="97"/>
      <c r="F2" s="101"/>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row>
    <row r="3" spans="1:83">
      <c r="A3" s="94" t="s">
        <v>217</v>
      </c>
      <c r="B3" s="94"/>
      <c r="C3" s="94"/>
      <c r="D3" s="94"/>
      <c r="E3" s="94"/>
      <c r="F3" s="94"/>
      <c r="G3" s="94"/>
      <c r="H3" s="94"/>
      <c r="I3" s="94"/>
      <c r="J3" s="11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row>
    <row r="4" spans="1:83" ht="15.6">
      <c r="A4" s="102" t="s">
        <v>218</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row>
    <row r="5" spans="1:83" ht="15.6">
      <c r="A5" s="103"/>
      <c r="B5" s="97"/>
      <c r="C5" s="97"/>
      <c r="D5" s="97"/>
      <c r="E5" s="97"/>
      <c r="F5" s="97"/>
      <c r="G5" s="97"/>
      <c r="H5" s="97"/>
      <c r="I5" s="97"/>
      <c r="J5" s="97"/>
      <c r="K5" s="97"/>
      <c r="L5" s="97"/>
      <c r="M5" s="97"/>
      <c r="N5" s="134"/>
      <c r="O5" s="97"/>
      <c r="P5" s="97"/>
      <c r="Q5" s="97"/>
      <c r="R5" s="97"/>
      <c r="S5" s="97"/>
      <c r="T5" s="97"/>
      <c r="U5" s="97"/>
      <c r="V5" s="97"/>
      <c r="W5" s="97"/>
      <c r="X5" s="97"/>
      <c r="Y5" s="97"/>
      <c r="Z5" s="97"/>
      <c r="AA5" s="97"/>
      <c r="AB5" s="97"/>
      <c r="AC5" s="134"/>
      <c r="AD5" s="97"/>
      <c r="AE5" s="97"/>
      <c r="AF5" s="97"/>
      <c r="AG5" s="97"/>
      <c r="AH5" s="97"/>
      <c r="AI5" s="97"/>
      <c r="AJ5" s="97"/>
      <c r="AK5" s="97"/>
      <c r="AL5" s="97"/>
      <c r="AM5" s="97"/>
      <c r="AN5" s="97"/>
      <c r="AO5" s="97"/>
      <c r="AP5" s="97"/>
      <c r="AQ5" s="97"/>
      <c r="AR5" s="134"/>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row>
    <row r="6" spans="1:83">
      <c r="A6" s="104">
        <v>1</v>
      </c>
      <c r="B6" s="104">
        <v>2</v>
      </c>
      <c r="C6" s="104">
        <v>3</v>
      </c>
      <c r="D6" s="104">
        <v>4</v>
      </c>
      <c r="E6" s="104">
        <v>5</v>
      </c>
      <c r="F6" s="104">
        <v>6</v>
      </c>
      <c r="G6" s="104">
        <v>7</v>
      </c>
      <c r="H6" s="104">
        <v>8</v>
      </c>
      <c r="I6" s="104">
        <v>9</v>
      </c>
      <c r="J6" s="104">
        <v>10</v>
      </c>
      <c r="K6" s="104">
        <v>11</v>
      </c>
      <c r="L6" s="104">
        <v>12</v>
      </c>
      <c r="M6" s="104">
        <v>13</v>
      </c>
      <c r="N6" s="104">
        <v>14</v>
      </c>
      <c r="O6" s="104">
        <v>15</v>
      </c>
      <c r="P6" s="104">
        <v>16</v>
      </c>
      <c r="Q6" s="104">
        <v>17</v>
      </c>
      <c r="R6" s="104">
        <v>18</v>
      </c>
      <c r="S6" s="104">
        <v>19</v>
      </c>
      <c r="T6" s="104">
        <v>20</v>
      </c>
      <c r="U6" s="104">
        <v>21</v>
      </c>
      <c r="V6" s="104">
        <v>22</v>
      </c>
      <c r="W6" s="104">
        <v>23</v>
      </c>
      <c r="X6" s="104">
        <v>24</v>
      </c>
      <c r="Y6" s="104">
        <v>25</v>
      </c>
      <c r="Z6" s="104">
        <v>26</v>
      </c>
      <c r="AA6" s="104">
        <v>27</v>
      </c>
      <c r="AB6" s="104">
        <v>28</v>
      </c>
      <c r="AC6" s="104">
        <v>29</v>
      </c>
      <c r="AD6" s="104">
        <v>30</v>
      </c>
      <c r="AE6" s="104">
        <v>31</v>
      </c>
      <c r="AF6" s="104">
        <v>32</v>
      </c>
      <c r="AG6" s="104">
        <v>33</v>
      </c>
      <c r="AH6" s="104">
        <v>34</v>
      </c>
      <c r="AI6" s="104">
        <v>35</v>
      </c>
      <c r="AJ6" s="104">
        <v>36</v>
      </c>
      <c r="AK6" s="104">
        <v>37</v>
      </c>
      <c r="AL6" s="104">
        <v>38</v>
      </c>
      <c r="AM6" s="104">
        <v>39</v>
      </c>
      <c r="AN6" s="104">
        <v>40</v>
      </c>
      <c r="AO6" s="104">
        <v>41</v>
      </c>
      <c r="AP6" s="104">
        <v>42</v>
      </c>
      <c r="AQ6" s="104">
        <v>43</v>
      </c>
      <c r="AR6" s="104">
        <v>44</v>
      </c>
      <c r="AS6" s="104">
        <v>45</v>
      </c>
      <c r="AT6" s="104">
        <v>46</v>
      </c>
      <c r="AU6" s="104">
        <v>47</v>
      </c>
      <c r="AV6" s="104">
        <v>48</v>
      </c>
      <c r="AW6" s="104">
        <v>49</v>
      </c>
      <c r="AX6" s="104">
        <v>50</v>
      </c>
      <c r="AY6" s="104">
        <v>51</v>
      </c>
      <c r="AZ6" s="104">
        <v>52</v>
      </c>
      <c r="BA6" s="104">
        <v>53</v>
      </c>
      <c r="BB6" s="104">
        <v>54</v>
      </c>
      <c r="BC6" s="104">
        <v>55</v>
      </c>
      <c r="BD6" s="104">
        <v>56</v>
      </c>
      <c r="BE6" s="104">
        <v>57</v>
      </c>
      <c r="BF6" s="104">
        <v>58</v>
      </c>
      <c r="BG6" s="104">
        <v>59</v>
      </c>
      <c r="BH6" s="104">
        <v>60</v>
      </c>
      <c r="BI6" s="104">
        <v>61</v>
      </c>
      <c r="BJ6" s="104">
        <v>62</v>
      </c>
      <c r="BK6" s="104">
        <v>63</v>
      </c>
      <c r="BL6" s="104">
        <v>64</v>
      </c>
      <c r="BM6" s="104">
        <v>65</v>
      </c>
      <c r="BN6" s="104">
        <v>66</v>
      </c>
      <c r="BO6" s="104">
        <v>67</v>
      </c>
      <c r="BP6" s="104">
        <v>68</v>
      </c>
      <c r="BQ6" s="105">
        <v>69</v>
      </c>
      <c r="BR6" s="105">
        <v>70</v>
      </c>
      <c r="BS6" s="105">
        <v>71</v>
      </c>
      <c r="BT6" s="105">
        <v>72</v>
      </c>
      <c r="BU6" s="105">
        <v>73</v>
      </c>
      <c r="BV6" s="105">
        <v>74</v>
      </c>
      <c r="BW6" s="105">
        <v>75</v>
      </c>
      <c r="BX6" s="105">
        <v>76</v>
      </c>
      <c r="BY6" s="105">
        <v>77</v>
      </c>
      <c r="BZ6" s="105">
        <v>78</v>
      </c>
      <c r="CA6" s="104">
        <v>79</v>
      </c>
      <c r="CB6" s="104">
        <v>80</v>
      </c>
      <c r="CC6" s="104">
        <v>81</v>
      </c>
      <c r="CD6" s="104">
        <v>82</v>
      </c>
      <c r="CE6" s="97"/>
    </row>
    <row r="7" spans="1:83" ht="52.8">
      <c r="A7" s="106"/>
      <c r="B7" s="135"/>
      <c r="C7" s="135"/>
      <c r="D7" s="135"/>
      <c r="E7" s="135"/>
      <c r="F7" s="107"/>
      <c r="G7" s="107" t="s">
        <v>219</v>
      </c>
      <c r="H7" s="107" t="s">
        <v>219</v>
      </c>
      <c r="I7" s="135"/>
      <c r="J7" s="135"/>
      <c r="K7" s="135"/>
      <c r="L7" s="135"/>
      <c r="M7" s="97"/>
      <c r="N7" s="97"/>
      <c r="O7" s="97"/>
      <c r="P7" s="97"/>
      <c r="Q7" s="97"/>
      <c r="R7" s="97"/>
      <c r="S7" s="97"/>
      <c r="T7" s="97"/>
      <c r="U7" s="97"/>
      <c r="V7" s="97"/>
      <c r="W7" s="97"/>
      <c r="X7" s="108" t="s">
        <v>220</v>
      </c>
      <c r="Y7" s="97"/>
      <c r="Z7" s="97"/>
      <c r="AA7" s="97"/>
      <c r="AB7" s="97"/>
      <c r="AC7" s="97"/>
      <c r="AD7" s="97"/>
      <c r="AE7" s="97"/>
      <c r="AF7" s="97"/>
      <c r="AG7" s="97"/>
      <c r="AH7" s="97"/>
      <c r="AI7" s="97"/>
      <c r="AJ7" s="97"/>
      <c r="AK7" s="97"/>
      <c r="AL7" s="97"/>
      <c r="AM7" s="97"/>
      <c r="AN7" s="97"/>
      <c r="AO7" s="97"/>
      <c r="AP7" s="97"/>
      <c r="AQ7" s="97"/>
      <c r="AR7" s="97"/>
      <c r="AS7" s="97"/>
      <c r="AT7" s="97"/>
      <c r="AU7" s="97"/>
      <c r="AV7" s="97"/>
      <c r="AW7" s="108" t="s">
        <v>221</v>
      </c>
      <c r="AX7" s="97"/>
      <c r="AY7" s="97"/>
      <c r="AZ7" s="97"/>
      <c r="BA7" s="97"/>
      <c r="BB7" s="108" t="s">
        <v>222</v>
      </c>
      <c r="BC7" s="97"/>
      <c r="BD7" s="97"/>
      <c r="BE7" s="97"/>
      <c r="BF7" s="97"/>
      <c r="BG7" s="97"/>
      <c r="BH7" s="108" t="s">
        <v>223</v>
      </c>
      <c r="BI7" s="97"/>
      <c r="BJ7" s="97"/>
      <c r="BK7" s="97"/>
      <c r="BL7" s="97"/>
      <c r="BM7" s="97"/>
      <c r="BN7" s="97"/>
      <c r="BO7" s="97"/>
      <c r="BP7" s="109" t="s">
        <v>224</v>
      </c>
      <c r="BQ7" s="110"/>
      <c r="BR7" s="111"/>
      <c r="BS7" s="111" t="s">
        <v>225</v>
      </c>
      <c r="BT7" s="111"/>
      <c r="BU7" s="111"/>
      <c r="BV7" s="136"/>
      <c r="BW7" s="110"/>
      <c r="BX7" s="111" t="s">
        <v>226</v>
      </c>
      <c r="BY7" s="136"/>
      <c r="BZ7" s="137"/>
      <c r="CA7" s="138"/>
      <c r="CB7" s="138"/>
      <c r="CC7" s="139"/>
      <c r="CD7" s="135"/>
      <c r="CE7" s="97"/>
    </row>
    <row r="8" spans="1:83">
      <c r="A8" s="106"/>
      <c r="B8" s="135"/>
      <c r="C8" s="135"/>
      <c r="D8" s="135"/>
      <c r="E8" s="135"/>
      <c r="F8" s="107"/>
      <c r="G8" s="107"/>
      <c r="H8" s="107"/>
      <c r="I8" s="135"/>
      <c r="J8" s="135"/>
      <c r="K8" s="135"/>
      <c r="L8" s="135"/>
      <c r="M8" s="113"/>
      <c r="N8" s="113"/>
      <c r="O8" s="113"/>
      <c r="P8" s="113"/>
      <c r="Q8" s="113"/>
      <c r="R8" s="113"/>
      <c r="S8" s="113"/>
      <c r="T8" s="113"/>
      <c r="U8" s="113"/>
      <c r="V8" s="113"/>
      <c r="W8" s="113"/>
      <c r="X8" s="112"/>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2"/>
      <c r="AX8" s="113"/>
      <c r="AY8" s="113"/>
      <c r="AZ8" s="113"/>
      <c r="BA8" s="113"/>
      <c r="BB8" s="112"/>
      <c r="BC8" s="113"/>
      <c r="BD8" s="113"/>
      <c r="BE8" s="113"/>
      <c r="BF8" s="113"/>
      <c r="BG8" s="113"/>
      <c r="BH8" s="112"/>
      <c r="BI8" s="113"/>
      <c r="BJ8" s="113"/>
      <c r="BK8" s="113"/>
      <c r="BL8" s="113"/>
      <c r="BM8" s="113"/>
      <c r="BN8" s="113"/>
      <c r="BO8" s="113"/>
      <c r="BP8" s="113"/>
      <c r="BQ8" s="114"/>
      <c r="BR8" s="115"/>
      <c r="BS8" s="115"/>
      <c r="BT8" s="115"/>
      <c r="BU8" s="115"/>
      <c r="BV8" s="140"/>
      <c r="BW8" s="141"/>
      <c r="BX8" s="142"/>
      <c r="BY8" s="143"/>
      <c r="BZ8" s="144"/>
      <c r="CA8" s="138"/>
      <c r="CB8" s="138"/>
      <c r="CC8" s="139"/>
      <c r="CD8" s="135"/>
      <c r="CE8" s="97"/>
    </row>
    <row r="9" spans="1:83">
      <c r="A9" s="106"/>
      <c r="B9" s="135"/>
      <c r="C9" s="135"/>
      <c r="D9" s="135"/>
      <c r="E9" s="135"/>
      <c r="F9" s="107"/>
      <c r="G9" s="107"/>
      <c r="H9" s="107"/>
      <c r="I9" s="135"/>
      <c r="J9" s="135"/>
      <c r="K9" s="135"/>
      <c r="L9" s="135"/>
      <c r="M9" s="113"/>
      <c r="N9" s="113"/>
      <c r="O9" s="113"/>
      <c r="P9" s="113"/>
      <c r="Q9" s="113"/>
      <c r="R9" s="113"/>
      <c r="S9" s="113"/>
      <c r="T9" s="113"/>
      <c r="U9" s="113"/>
      <c r="V9" s="113"/>
      <c r="W9" s="113"/>
      <c r="X9" s="112"/>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2"/>
      <c r="AX9" s="113"/>
      <c r="AY9" s="113"/>
      <c r="AZ9" s="113"/>
      <c r="BA9" s="113"/>
      <c r="BB9" s="112"/>
      <c r="BC9" s="113"/>
      <c r="BD9" s="113"/>
      <c r="BE9" s="113"/>
      <c r="BF9" s="113"/>
      <c r="BG9" s="113"/>
      <c r="BH9" s="112"/>
      <c r="BI9" s="113"/>
      <c r="BJ9" s="113"/>
      <c r="BK9" s="113"/>
      <c r="BL9" s="113"/>
      <c r="BM9" s="113"/>
      <c r="BN9" s="113"/>
      <c r="BO9" s="113"/>
      <c r="BP9" s="113"/>
      <c r="BQ9" s="114"/>
      <c r="BR9" s="115"/>
      <c r="BS9" s="115"/>
      <c r="BT9" s="115"/>
      <c r="BU9" s="115"/>
      <c r="BV9" s="140"/>
      <c r="BW9" s="141"/>
      <c r="BX9" s="142"/>
      <c r="BY9" s="143"/>
      <c r="BZ9" s="144"/>
      <c r="CA9" s="138"/>
      <c r="CB9" s="138"/>
      <c r="CC9" s="139"/>
      <c r="CD9" s="135"/>
      <c r="CE9" s="97"/>
    </row>
    <row r="10" spans="1:83">
      <c r="A10" s="106"/>
      <c r="B10" s="135"/>
      <c r="C10" s="135"/>
      <c r="D10" s="135"/>
      <c r="E10" s="135"/>
      <c r="F10" s="107"/>
      <c r="G10" s="107"/>
      <c r="H10" s="107"/>
      <c r="I10" s="135"/>
      <c r="J10" s="135"/>
      <c r="K10" s="135"/>
      <c r="L10" s="135"/>
      <c r="M10" s="113"/>
      <c r="N10" s="113"/>
      <c r="O10" s="113"/>
      <c r="P10" s="113"/>
      <c r="Q10" s="113"/>
      <c r="R10" s="113"/>
      <c r="S10" s="113"/>
      <c r="T10" s="113"/>
      <c r="U10" s="113"/>
      <c r="V10" s="113"/>
      <c r="W10" s="113"/>
      <c r="X10" s="112"/>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2"/>
      <c r="AX10" s="113"/>
      <c r="AY10" s="113"/>
      <c r="AZ10" s="113"/>
      <c r="BA10" s="113"/>
      <c r="BB10" s="112"/>
      <c r="BC10" s="113"/>
      <c r="BD10" s="113"/>
      <c r="BE10" s="113"/>
      <c r="BF10" s="113"/>
      <c r="BG10" s="113"/>
      <c r="BH10" s="112"/>
      <c r="BI10" s="113"/>
      <c r="BJ10" s="113"/>
      <c r="BK10" s="113"/>
      <c r="BL10" s="113"/>
      <c r="BM10" s="113"/>
      <c r="BN10" s="113"/>
      <c r="BO10" s="113"/>
      <c r="BP10" s="113"/>
      <c r="BQ10" s="114"/>
      <c r="BR10" s="115"/>
      <c r="BS10" s="115"/>
      <c r="BT10" s="115"/>
      <c r="BU10" s="115"/>
      <c r="BV10" s="140"/>
      <c r="BW10" s="141"/>
      <c r="BX10" s="142"/>
      <c r="BY10" s="143"/>
      <c r="BZ10" s="144"/>
      <c r="CA10" s="138"/>
      <c r="CB10" s="138"/>
      <c r="CC10" s="139"/>
      <c r="CD10" s="135"/>
      <c r="CE10" s="97"/>
    </row>
    <row r="11" spans="1:83">
      <c r="A11" s="106"/>
      <c r="B11" s="135"/>
      <c r="C11" s="135"/>
      <c r="D11" s="135"/>
      <c r="E11" s="135"/>
      <c r="F11" s="107"/>
      <c r="G11" s="107"/>
      <c r="H11" s="107"/>
      <c r="I11" s="135"/>
      <c r="J11" s="135"/>
      <c r="K11" s="135"/>
      <c r="L11" s="135"/>
      <c r="M11" s="113"/>
      <c r="N11" s="113"/>
      <c r="O11" s="113"/>
      <c r="P11" s="113"/>
      <c r="Q11" s="113"/>
      <c r="R11" s="113"/>
      <c r="S11" s="113"/>
      <c r="T11" s="113"/>
      <c r="U11" s="113"/>
      <c r="V11" s="113"/>
      <c r="W11" s="113"/>
      <c r="X11" s="112"/>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2"/>
      <c r="AX11" s="113"/>
      <c r="AY11" s="113"/>
      <c r="AZ11" s="113"/>
      <c r="BA11" s="113"/>
      <c r="BB11" s="112"/>
      <c r="BC11" s="113"/>
      <c r="BD11" s="113"/>
      <c r="BE11" s="113"/>
      <c r="BF11" s="113"/>
      <c r="BG11" s="113"/>
      <c r="BH11" s="112"/>
      <c r="BI11" s="113"/>
      <c r="BJ11" s="113"/>
      <c r="BK11" s="113"/>
      <c r="BL11" s="113"/>
      <c r="BM11" s="113"/>
      <c r="BN11" s="113"/>
      <c r="BO11" s="113"/>
      <c r="BP11" s="113"/>
      <c r="BQ11" s="114"/>
      <c r="BR11" s="115"/>
      <c r="BS11" s="115"/>
      <c r="BT11" s="115"/>
      <c r="BU11" s="115"/>
      <c r="BV11" s="140"/>
      <c r="BW11" s="141"/>
      <c r="BX11" s="142"/>
      <c r="BY11" s="143"/>
      <c r="BZ11" s="144"/>
      <c r="CA11" s="138"/>
      <c r="CB11" s="138"/>
      <c r="CC11" s="139"/>
      <c r="CD11" s="135"/>
      <c r="CE11" s="97"/>
    </row>
    <row r="12" spans="1:83" s="133" customFormat="1" ht="105.6">
      <c r="A12" s="127" t="s">
        <v>227</v>
      </c>
      <c r="B12" s="127" t="s">
        <v>69</v>
      </c>
      <c r="C12" s="127" t="s">
        <v>228</v>
      </c>
      <c r="D12" s="128" t="s">
        <v>229</v>
      </c>
      <c r="E12" s="127" t="s">
        <v>230</v>
      </c>
      <c r="F12" s="129" t="s">
        <v>231</v>
      </c>
      <c r="G12" s="129" t="s">
        <v>232</v>
      </c>
      <c r="H12" s="129" t="s">
        <v>233</v>
      </c>
      <c r="I12" s="130" t="s">
        <v>234</v>
      </c>
      <c r="J12" s="130" t="s">
        <v>235</v>
      </c>
      <c r="K12" s="129" t="s">
        <v>236</v>
      </c>
      <c r="L12" s="129" t="s">
        <v>237</v>
      </c>
      <c r="M12" s="129" t="s">
        <v>238</v>
      </c>
      <c r="N12" s="129" t="s">
        <v>239</v>
      </c>
      <c r="O12" s="129" t="s">
        <v>240</v>
      </c>
      <c r="P12" s="129" t="s">
        <v>241</v>
      </c>
      <c r="Q12" s="129" t="s">
        <v>242</v>
      </c>
      <c r="R12" s="129" t="s">
        <v>243</v>
      </c>
      <c r="S12" s="129" t="s">
        <v>244</v>
      </c>
      <c r="T12" s="129" t="s">
        <v>245</v>
      </c>
      <c r="U12" s="129" t="s">
        <v>246</v>
      </c>
      <c r="V12" s="129" t="s">
        <v>247</v>
      </c>
      <c r="W12" s="129" t="s">
        <v>248</v>
      </c>
      <c r="X12" s="129" t="s">
        <v>249</v>
      </c>
      <c r="Y12" s="129" t="s">
        <v>250</v>
      </c>
      <c r="Z12" s="129" t="s">
        <v>251</v>
      </c>
      <c r="AA12" s="129" t="s">
        <v>252</v>
      </c>
      <c r="AB12" s="129" t="s">
        <v>253</v>
      </c>
      <c r="AC12" s="129" t="s">
        <v>254</v>
      </c>
      <c r="AD12" s="129" t="s">
        <v>255</v>
      </c>
      <c r="AE12" s="129" t="s">
        <v>256</v>
      </c>
      <c r="AF12" s="129" t="s">
        <v>257</v>
      </c>
      <c r="AG12" s="129" t="s">
        <v>258</v>
      </c>
      <c r="AH12" s="129" t="s">
        <v>259</v>
      </c>
      <c r="AI12" s="129" t="s">
        <v>260</v>
      </c>
      <c r="AJ12" s="129" t="s">
        <v>261</v>
      </c>
      <c r="AK12" s="129" t="s">
        <v>262</v>
      </c>
      <c r="AL12" s="129" t="s">
        <v>263</v>
      </c>
      <c r="AM12" s="129" t="s">
        <v>264</v>
      </c>
      <c r="AN12" s="129" t="s">
        <v>265</v>
      </c>
      <c r="AO12" s="129" t="s">
        <v>266</v>
      </c>
      <c r="AP12" s="129" t="s">
        <v>267</v>
      </c>
      <c r="AQ12" s="129" t="s">
        <v>268</v>
      </c>
      <c r="AR12" s="129" t="s">
        <v>269</v>
      </c>
      <c r="AS12" s="129" t="s">
        <v>270</v>
      </c>
      <c r="AT12" s="129" t="s">
        <v>271</v>
      </c>
      <c r="AU12" s="129" t="s">
        <v>272</v>
      </c>
      <c r="AV12" s="129" t="s">
        <v>273</v>
      </c>
      <c r="AW12" s="129" t="s">
        <v>274</v>
      </c>
      <c r="AX12" s="129" t="s">
        <v>275</v>
      </c>
      <c r="AY12" s="129" t="s">
        <v>276</v>
      </c>
      <c r="AZ12" s="129" t="s">
        <v>277</v>
      </c>
      <c r="BA12" s="129" t="s">
        <v>278</v>
      </c>
      <c r="BB12" s="129" t="s">
        <v>279</v>
      </c>
      <c r="BC12" s="129" t="s">
        <v>280</v>
      </c>
      <c r="BD12" s="129" t="s">
        <v>281</v>
      </c>
      <c r="BE12" s="129" t="s">
        <v>282</v>
      </c>
      <c r="BF12" s="129" t="s">
        <v>283</v>
      </c>
      <c r="BG12" s="129" t="s">
        <v>284</v>
      </c>
      <c r="BH12" s="129" t="s">
        <v>285</v>
      </c>
      <c r="BI12" s="129" t="s">
        <v>286</v>
      </c>
      <c r="BJ12" s="129" t="s">
        <v>287</v>
      </c>
      <c r="BK12" s="129" t="s">
        <v>288</v>
      </c>
      <c r="BL12" s="129" t="s">
        <v>289</v>
      </c>
      <c r="BM12" s="129" t="s">
        <v>290</v>
      </c>
      <c r="BN12" s="129" t="s">
        <v>291</v>
      </c>
      <c r="BO12" s="129" t="s">
        <v>292</v>
      </c>
      <c r="BP12" s="129" t="s">
        <v>224</v>
      </c>
      <c r="BQ12" s="131" t="s">
        <v>293</v>
      </c>
      <c r="BR12" s="131" t="s">
        <v>294</v>
      </c>
      <c r="BS12" s="131" t="s">
        <v>295</v>
      </c>
      <c r="BT12" s="131" t="s">
        <v>296</v>
      </c>
      <c r="BU12" s="131" t="s">
        <v>297</v>
      </c>
      <c r="BV12" s="131" t="s">
        <v>298</v>
      </c>
      <c r="BW12" s="131" t="s">
        <v>299</v>
      </c>
      <c r="BX12" s="131" t="s">
        <v>300</v>
      </c>
      <c r="BY12" s="131" t="s">
        <v>301</v>
      </c>
      <c r="BZ12" s="131" t="s">
        <v>302</v>
      </c>
      <c r="CA12" s="129" t="s">
        <v>303</v>
      </c>
      <c r="CB12" s="127" t="s">
        <v>304</v>
      </c>
      <c r="CC12" s="127" t="s">
        <v>305</v>
      </c>
      <c r="CD12" s="127" t="s">
        <v>306</v>
      </c>
      <c r="CE12" s="132"/>
    </row>
    <row r="13" spans="1:83">
      <c r="A13" s="117"/>
      <c r="B13" s="117"/>
      <c r="C13" s="117"/>
      <c r="D13" s="118"/>
      <c r="E13" s="117"/>
      <c r="F13" s="119"/>
      <c r="G13" s="119"/>
      <c r="H13" s="119"/>
      <c r="I13" s="120"/>
      <c r="J13" s="120"/>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7"/>
      <c r="CC13" s="117"/>
      <c r="CD13" s="117"/>
      <c r="CE13" s="116"/>
    </row>
    <row r="14" spans="1:83">
      <c r="A14" s="99" t="s">
        <v>307</v>
      </c>
      <c r="B14" s="97" t="s">
        <v>176</v>
      </c>
      <c r="C14" s="97" t="s">
        <v>177</v>
      </c>
      <c r="D14" s="97"/>
      <c r="E14" s="97"/>
      <c r="F14" s="145">
        <v>0.49599816000000002</v>
      </c>
      <c r="G14" s="121"/>
      <c r="H14" s="145">
        <v>0.34334044000000002</v>
      </c>
      <c r="I14" s="121" t="s">
        <v>308</v>
      </c>
      <c r="J14" s="121"/>
      <c r="K14" s="145" t="s">
        <v>308</v>
      </c>
      <c r="L14" s="145">
        <v>0.43342365999999999</v>
      </c>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145">
        <v>0</v>
      </c>
      <c r="BR14" s="145">
        <v>0</v>
      </c>
      <c r="BS14" s="145">
        <v>0</v>
      </c>
      <c r="BT14" s="145">
        <v>0</v>
      </c>
      <c r="BU14" s="145">
        <v>0</v>
      </c>
      <c r="BV14" s="145">
        <v>0</v>
      </c>
      <c r="BW14" s="145">
        <v>0</v>
      </c>
      <c r="BX14" s="145">
        <v>0</v>
      </c>
      <c r="BY14" s="145">
        <v>0</v>
      </c>
      <c r="BZ14" s="145">
        <v>0</v>
      </c>
      <c r="CA14" s="145">
        <v>0</v>
      </c>
      <c r="CB14" s="97"/>
      <c r="CC14" s="97"/>
      <c r="CD14" s="145" t="s">
        <v>308</v>
      </c>
      <c r="CE14" s="116"/>
    </row>
    <row r="15" spans="1:83">
      <c r="A15" s="99"/>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116"/>
    </row>
    <row r="16" spans="1:83">
      <c r="A16" s="99" t="s">
        <v>309</v>
      </c>
      <c r="B16" s="97" t="s">
        <v>179</v>
      </c>
      <c r="C16" s="97" t="s">
        <v>180</v>
      </c>
      <c r="D16" s="97"/>
      <c r="E16" s="97"/>
      <c r="F16" s="145">
        <v>0.62691173</v>
      </c>
      <c r="G16" s="121"/>
      <c r="H16" s="145">
        <v>0.42558612000000001</v>
      </c>
      <c r="I16" s="121" t="s">
        <v>308</v>
      </c>
      <c r="J16" s="121"/>
      <c r="K16" s="145" t="s">
        <v>308</v>
      </c>
      <c r="L16" s="145">
        <v>0.36050339999999997</v>
      </c>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145">
        <v>0</v>
      </c>
      <c r="BR16" s="145">
        <v>0</v>
      </c>
      <c r="BS16" s="145">
        <v>0</v>
      </c>
      <c r="BT16" s="145">
        <v>0</v>
      </c>
      <c r="BU16" s="145">
        <v>0</v>
      </c>
      <c r="BV16" s="145">
        <v>0</v>
      </c>
      <c r="BW16" s="145">
        <v>0</v>
      </c>
      <c r="BX16" s="145">
        <v>0</v>
      </c>
      <c r="BY16" s="145">
        <v>0</v>
      </c>
      <c r="BZ16" s="145">
        <v>0</v>
      </c>
      <c r="CA16" s="145">
        <v>0</v>
      </c>
      <c r="CB16" s="97"/>
      <c r="CC16" s="97"/>
      <c r="CD16" s="145" t="s">
        <v>308</v>
      </c>
      <c r="CE16" s="116"/>
    </row>
    <row r="17" spans="1:83">
      <c r="A17" s="99"/>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116"/>
    </row>
    <row r="18" spans="1:83">
      <c r="A18" s="99" t="s">
        <v>310</v>
      </c>
      <c r="B18" s="97" t="s">
        <v>181</v>
      </c>
      <c r="C18" s="97" t="s">
        <v>182</v>
      </c>
      <c r="D18" s="97"/>
      <c r="E18" s="97"/>
      <c r="F18" s="145">
        <v>1</v>
      </c>
      <c r="G18" s="121"/>
      <c r="H18" s="145">
        <v>0.69065772000000003</v>
      </c>
      <c r="I18" s="121" t="s">
        <v>308</v>
      </c>
      <c r="J18" s="121"/>
      <c r="K18" s="145" t="s">
        <v>308</v>
      </c>
      <c r="L18" s="145">
        <v>0</v>
      </c>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145">
        <v>0</v>
      </c>
      <c r="BR18" s="145">
        <v>0</v>
      </c>
      <c r="BS18" s="145">
        <v>0</v>
      </c>
      <c r="BT18" s="145">
        <v>0</v>
      </c>
      <c r="BU18" s="145">
        <v>0</v>
      </c>
      <c r="BV18" s="145">
        <v>0</v>
      </c>
      <c r="BW18" s="145">
        <v>0</v>
      </c>
      <c r="BX18" s="145">
        <v>0</v>
      </c>
      <c r="BY18" s="145">
        <v>0</v>
      </c>
      <c r="BZ18" s="145">
        <v>0</v>
      </c>
      <c r="CA18" s="145">
        <v>0</v>
      </c>
      <c r="CB18" s="97"/>
      <c r="CC18" s="97"/>
      <c r="CD18" s="145" t="s">
        <v>308</v>
      </c>
      <c r="CE18" s="116"/>
    </row>
    <row r="19" spans="1:83">
      <c r="A19" s="99"/>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116"/>
    </row>
    <row r="20" spans="1:83">
      <c r="A20" s="99" t="s">
        <v>311</v>
      </c>
      <c r="B20" s="97" t="s">
        <v>183</v>
      </c>
      <c r="C20" s="97" t="s">
        <v>184</v>
      </c>
      <c r="D20" s="97"/>
      <c r="E20" s="97"/>
      <c r="F20" s="145">
        <v>1</v>
      </c>
      <c r="G20" s="121"/>
      <c r="H20" s="145">
        <v>0.63585294000000003</v>
      </c>
      <c r="I20" s="121" t="s">
        <v>308</v>
      </c>
      <c r="J20" s="121"/>
      <c r="K20" s="145" t="s">
        <v>308</v>
      </c>
      <c r="L20" s="145">
        <v>0</v>
      </c>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145">
        <v>0</v>
      </c>
      <c r="BR20" s="145">
        <v>0</v>
      </c>
      <c r="BS20" s="145">
        <v>0</v>
      </c>
      <c r="BT20" s="145">
        <v>0</v>
      </c>
      <c r="BU20" s="145">
        <v>0</v>
      </c>
      <c r="BV20" s="145">
        <v>0</v>
      </c>
      <c r="BW20" s="145">
        <v>0</v>
      </c>
      <c r="BX20" s="145">
        <v>0</v>
      </c>
      <c r="BY20" s="145">
        <v>0</v>
      </c>
      <c r="BZ20" s="145">
        <v>0</v>
      </c>
      <c r="CA20" s="145">
        <v>0</v>
      </c>
      <c r="CB20" s="97"/>
      <c r="CC20" s="97"/>
      <c r="CD20" s="145" t="s">
        <v>308</v>
      </c>
      <c r="CE20" s="116"/>
    </row>
    <row r="21" spans="1:83">
      <c r="A21" s="99"/>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116"/>
    </row>
    <row r="22" spans="1:83">
      <c r="A22" s="99" t="s">
        <v>97</v>
      </c>
      <c r="B22" s="97" t="s">
        <v>91</v>
      </c>
      <c r="C22" s="97" t="s">
        <v>92</v>
      </c>
      <c r="D22" s="97"/>
      <c r="E22" s="97"/>
      <c r="F22" s="145" t="s">
        <v>308</v>
      </c>
      <c r="G22" s="121"/>
      <c r="H22" s="145" t="s">
        <v>308</v>
      </c>
      <c r="I22" s="121" t="s">
        <v>312</v>
      </c>
      <c r="J22" s="121"/>
      <c r="K22" s="145">
        <v>0.32037900000000002</v>
      </c>
      <c r="L22" s="145">
        <v>0</v>
      </c>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145">
        <v>0.31562992000000001</v>
      </c>
      <c r="BR22" s="145">
        <v>5.8140999999999998E-4</v>
      </c>
      <c r="BS22" s="145">
        <v>1.9713E-3</v>
      </c>
      <c r="BT22" s="145">
        <v>0</v>
      </c>
      <c r="BU22" s="145">
        <v>2.19637E-3</v>
      </c>
      <c r="BV22" s="145">
        <v>0</v>
      </c>
      <c r="BW22" s="145">
        <v>0</v>
      </c>
      <c r="BX22" s="145">
        <v>3.20828E-3</v>
      </c>
      <c r="BY22" s="145">
        <v>2.7622300000000001E-3</v>
      </c>
      <c r="BZ22" s="145">
        <v>0</v>
      </c>
      <c r="CA22" s="145">
        <v>0</v>
      </c>
      <c r="CB22" s="97"/>
      <c r="CC22" s="97"/>
      <c r="CD22" s="145">
        <v>1</v>
      </c>
      <c r="CE22" s="116"/>
    </row>
    <row r="23" spans="1:83">
      <c r="A23" s="99"/>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116"/>
    </row>
    <row r="24" spans="1:83" s="126" customFormat="1">
      <c r="A24" s="122" t="s">
        <v>98</v>
      </c>
      <c r="B24" s="124" t="s">
        <v>93</v>
      </c>
      <c r="C24" s="124" t="s">
        <v>94</v>
      </c>
      <c r="D24" s="124"/>
      <c r="E24" s="124"/>
      <c r="F24" s="146" t="s">
        <v>308</v>
      </c>
      <c r="G24" s="123"/>
      <c r="H24" s="146" t="s">
        <v>308</v>
      </c>
      <c r="I24" s="123" t="s">
        <v>308</v>
      </c>
      <c r="J24" s="123" t="s">
        <v>313</v>
      </c>
      <c r="K24" s="146" t="s">
        <v>308</v>
      </c>
      <c r="L24" s="146">
        <v>0</v>
      </c>
      <c r="M24" s="146">
        <v>9.6871700000000002E-3</v>
      </c>
      <c r="N24" s="146">
        <v>0</v>
      </c>
      <c r="O24" s="146">
        <v>2.0620899999999999E-3</v>
      </c>
      <c r="P24" s="146">
        <v>0</v>
      </c>
      <c r="Q24" s="146">
        <v>8.2156409999999999E-2</v>
      </c>
      <c r="R24" s="146">
        <v>1.2871840000000001E-2</v>
      </c>
      <c r="S24" s="146">
        <v>2.2649849999999999E-2</v>
      </c>
      <c r="T24" s="146">
        <v>0</v>
      </c>
      <c r="U24" s="146">
        <v>3.1356479999999999E-2</v>
      </c>
      <c r="V24" s="146">
        <v>8.5803900000000002E-2</v>
      </c>
      <c r="W24" s="146">
        <v>2.1378769999999998E-2</v>
      </c>
      <c r="X24" s="146">
        <v>0</v>
      </c>
      <c r="Y24" s="146">
        <v>2.3859599999999999E-3</v>
      </c>
      <c r="Z24" s="146">
        <v>1.3755900000000001E-3</v>
      </c>
      <c r="AA24" s="146">
        <v>6.723643E-2</v>
      </c>
      <c r="AB24" s="146">
        <v>3.6061299999999999E-3</v>
      </c>
      <c r="AC24" s="146">
        <v>0</v>
      </c>
      <c r="AD24" s="146">
        <v>7.2278000000000004E-3</v>
      </c>
      <c r="AE24" s="146">
        <v>1.2405700000000001E-3</v>
      </c>
      <c r="AF24" s="146">
        <v>6.2983600000000002E-3</v>
      </c>
      <c r="AG24" s="146">
        <v>0</v>
      </c>
      <c r="AH24" s="146">
        <v>4.2665000000000003E-3</v>
      </c>
      <c r="AI24" s="146">
        <v>2.8613489999999998E-2</v>
      </c>
      <c r="AJ24" s="146">
        <v>4.4893639999999999E-2</v>
      </c>
      <c r="AK24" s="146">
        <v>8.8130999999999995E-4</v>
      </c>
      <c r="AL24" s="146">
        <v>5.7766600000000003E-3</v>
      </c>
      <c r="AM24" s="146">
        <v>3.1783000000000001E-4</v>
      </c>
      <c r="AN24" s="146">
        <v>0</v>
      </c>
      <c r="AO24" s="146">
        <v>7.0304499999999997E-3</v>
      </c>
      <c r="AP24" s="146">
        <v>6.9556000000000002E-3</v>
      </c>
      <c r="AQ24" s="146">
        <v>0</v>
      </c>
      <c r="AR24" s="146">
        <v>2.9904710000000001E-2</v>
      </c>
      <c r="AS24" s="146">
        <v>1.3286999999999999E-4</v>
      </c>
      <c r="AT24" s="146">
        <v>0.18776266</v>
      </c>
      <c r="AU24" s="146">
        <v>2.28481E-3</v>
      </c>
      <c r="AV24" s="146">
        <v>0</v>
      </c>
      <c r="AW24" s="146">
        <v>0</v>
      </c>
      <c r="AX24" s="146">
        <v>1.975617E-2</v>
      </c>
      <c r="AY24" s="146">
        <v>3.5120699999999999E-3</v>
      </c>
      <c r="AZ24" s="146">
        <v>7.5655999999999998E-4</v>
      </c>
      <c r="BA24" s="146">
        <v>5.8932610000000003E-2</v>
      </c>
      <c r="BB24" s="146">
        <v>0</v>
      </c>
      <c r="BC24" s="146">
        <v>8.3067000000000002E-3</v>
      </c>
      <c r="BD24" s="146">
        <v>7.08357E-3</v>
      </c>
      <c r="BE24" s="146">
        <v>0</v>
      </c>
      <c r="BF24" s="146">
        <v>0</v>
      </c>
      <c r="BG24" s="146">
        <v>0.16714772</v>
      </c>
      <c r="BH24" s="146">
        <v>0</v>
      </c>
      <c r="BI24" s="146">
        <v>3.2320399999999998E-3</v>
      </c>
      <c r="BJ24" s="146">
        <v>6.0665800000000002E-3</v>
      </c>
      <c r="BK24" s="146">
        <v>9.8132500000000008E-3</v>
      </c>
      <c r="BL24" s="146">
        <v>3.6247590000000003E-2</v>
      </c>
      <c r="BM24" s="146">
        <v>1.8504999999999999E-3</v>
      </c>
      <c r="BN24" s="146">
        <v>1.1367599999999999E-3</v>
      </c>
      <c r="BO24" s="146">
        <v>0</v>
      </c>
      <c r="BP24" s="146">
        <v>0</v>
      </c>
      <c r="BQ24" s="146">
        <v>0</v>
      </c>
      <c r="BR24" s="146">
        <v>0</v>
      </c>
      <c r="BS24" s="146">
        <v>0</v>
      </c>
      <c r="BT24" s="146">
        <v>0</v>
      </c>
      <c r="BU24" s="146">
        <v>0</v>
      </c>
      <c r="BV24" s="146">
        <v>0</v>
      </c>
      <c r="BW24" s="146">
        <v>0</v>
      </c>
      <c r="BX24" s="146">
        <v>0</v>
      </c>
      <c r="BY24" s="146">
        <v>0</v>
      </c>
      <c r="BZ24" s="146">
        <v>0</v>
      </c>
      <c r="CA24" s="146">
        <v>0</v>
      </c>
      <c r="CB24" s="124"/>
      <c r="CC24" s="124"/>
      <c r="CD24" s="146" t="s">
        <v>308</v>
      </c>
      <c r="CE24" s="125"/>
    </row>
    <row r="25" spans="1:83">
      <c r="A25" s="99"/>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E25" s="116"/>
    </row>
    <row r="26" spans="1:83">
      <c r="A26" s="99" t="s">
        <v>195</v>
      </c>
      <c r="B26" s="97" t="s">
        <v>173</v>
      </c>
      <c r="C26" s="97" t="s">
        <v>174</v>
      </c>
      <c r="D26" s="97"/>
      <c r="E26" s="97"/>
      <c r="F26" s="145" t="s">
        <v>308</v>
      </c>
      <c r="G26" s="121"/>
      <c r="H26" s="145" t="s">
        <v>308</v>
      </c>
      <c r="I26" s="121" t="s">
        <v>312</v>
      </c>
      <c r="J26" s="121"/>
      <c r="K26" s="145">
        <v>5.3306340000000001E-2</v>
      </c>
      <c r="L26" s="145">
        <v>0</v>
      </c>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145">
        <v>5.3306340000000001E-2</v>
      </c>
      <c r="BR26" s="145">
        <v>0</v>
      </c>
      <c r="BS26" s="145">
        <v>0</v>
      </c>
      <c r="BT26" s="145">
        <v>0</v>
      </c>
      <c r="BU26" s="145">
        <v>0</v>
      </c>
      <c r="BV26" s="145">
        <v>0</v>
      </c>
      <c r="BW26" s="145">
        <v>0</v>
      </c>
      <c r="BX26" s="145">
        <v>0</v>
      </c>
      <c r="BY26" s="145">
        <v>0</v>
      </c>
      <c r="BZ26" s="145">
        <v>0</v>
      </c>
      <c r="CA26" s="145">
        <v>0</v>
      </c>
      <c r="CB26" s="97"/>
      <c r="CC26" s="97"/>
      <c r="CD26" s="145">
        <v>0.78995641999999999</v>
      </c>
      <c r="CE26" s="116"/>
    </row>
    <row r="27" spans="1:83">
      <c r="A27" s="99"/>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c r="CC27" s="97"/>
      <c r="CD27" s="97"/>
      <c r="CE27" s="116"/>
    </row>
    <row r="28" spans="1:83">
      <c r="A28" s="99" t="s">
        <v>314</v>
      </c>
      <c r="B28" s="97" t="s">
        <v>140</v>
      </c>
      <c r="C28" s="97" t="s">
        <v>141</v>
      </c>
      <c r="D28" s="97"/>
      <c r="E28" s="97"/>
      <c r="F28" s="145">
        <v>0.87386631999999997</v>
      </c>
      <c r="G28" s="121"/>
      <c r="H28" s="145">
        <v>0.53409786999999997</v>
      </c>
      <c r="I28" s="121" t="s">
        <v>308</v>
      </c>
      <c r="J28" s="121"/>
      <c r="K28" s="145" t="s">
        <v>308</v>
      </c>
      <c r="L28" s="145">
        <v>0</v>
      </c>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145">
        <v>0</v>
      </c>
      <c r="BR28" s="145">
        <v>0</v>
      </c>
      <c r="BS28" s="145">
        <v>0</v>
      </c>
      <c r="BT28" s="145">
        <v>0</v>
      </c>
      <c r="BU28" s="145">
        <v>0</v>
      </c>
      <c r="BV28" s="145">
        <v>0</v>
      </c>
      <c r="BW28" s="145">
        <v>0</v>
      </c>
      <c r="BX28" s="145">
        <v>0</v>
      </c>
      <c r="BY28" s="145">
        <v>0</v>
      </c>
      <c r="BZ28" s="145">
        <v>0</v>
      </c>
      <c r="CA28" s="145">
        <v>0</v>
      </c>
      <c r="CB28" s="97"/>
      <c r="CC28" s="97"/>
      <c r="CD28" s="145" t="s">
        <v>308</v>
      </c>
      <c r="CE28" s="116"/>
    </row>
    <row r="29" spans="1:83">
      <c r="A29" s="99"/>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116"/>
    </row>
    <row r="30" spans="1:83">
      <c r="A30" s="99" t="s">
        <v>315</v>
      </c>
      <c r="B30" s="97" t="s">
        <v>143</v>
      </c>
      <c r="C30" s="97" t="s">
        <v>144</v>
      </c>
      <c r="D30" s="97"/>
      <c r="E30" s="97"/>
      <c r="F30" s="145">
        <v>1</v>
      </c>
      <c r="G30" s="121"/>
      <c r="H30" s="145">
        <v>0.58044004000000005</v>
      </c>
      <c r="I30" s="121" t="s">
        <v>308</v>
      </c>
      <c r="J30" s="121"/>
      <c r="K30" s="145" t="s">
        <v>308</v>
      </c>
      <c r="L30" s="145">
        <v>0</v>
      </c>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145">
        <v>0</v>
      </c>
      <c r="BR30" s="145">
        <v>0</v>
      </c>
      <c r="BS30" s="145">
        <v>0</v>
      </c>
      <c r="BT30" s="145">
        <v>0</v>
      </c>
      <c r="BU30" s="145">
        <v>0</v>
      </c>
      <c r="BV30" s="145">
        <v>0</v>
      </c>
      <c r="BW30" s="145">
        <v>0</v>
      </c>
      <c r="BX30" s="145">
        <v>0</v>
      </c>
      <c r="BY30" s="145">
        <v>0</v>
      </c>
      <c r="BZ30" s="145">
        <v>0</v>
      </c>
      <c r="CA30" s="145">
        <v>0</v>
      </c>
      <c r="CB30" s="97"/>
      <c r="CC30" s="97"/>
      <c r="CD30" s="145" t="s">
        <v>308</v>
      </c>
      <c r="CE30" s="116"/>
    </row>
    <row r="31" spans="1:83">
      <c r="A31" s="99"/>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116"/>
    </row>
    <row r="32" spans="1:83">
      <c r="A32" s="99" t="s">
        <v>316</v>
      </c>
      <c r="B32" s="97" t="s">
        <v>146</v>
      </c>
      <c r="C32" s="97" t="s">
        <v>147</v>
      </c>
      <c r="D32" s="97"/>
      <c r="E32" s="97"/>
      <c r="F32" s="145">
        <v>1</v>
      </c>
      <c r="G32" s="121"/>
      <c r="H32" s="145">
        <v>0.29883955000000001</v>
      </c>
      <c r="I32" s="121" t="s">
        <v>308</v>
      </c>
      <c r="J32" s="121"/>
      <c r="K32" s="145" t="s">
        <v>308</v>
      </c>
      <c r="L32" s="145">
        <v>0</v>
      </c>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145">
        <v>0</v>
      </c>
      <c r="BR32" s="145">
        <v>0</v>
      </c>
      <c r="BS32" s="145">
        <v>0</v>
      </c>
      <c r="BT32" s="145">
        <v>0</v>
      </c>
      <c r="BU32" s="145">
        <v>0</v>
      </c>
      <c r="BV32" s="145">
        <v>0</v>
      </c>
      <c r="BW32" s="145">
        <v>0</v>
      </c>
      <c r="BX32" s="145">
        <v>0</v>
      </c>
      <c r="BY32" s="145">
        <v>0</v>
      </c>
      <c r="BZ32" s="145">
        <v>0</v>
      </c>
      <c r="CA32" s="145">
        <v>0</v>
      </c>
      <c r="CB32" s="97"/>
      <c r="CC32" s="97"/>
      <c r="CD32" s="145" t="s">
        <v>308</v>
      </c>
      <c r="CE32" s="116"/>
    </row>
    <row r="33" spans="1:83">
      <c r="A33" s="99"/>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116"/>
    </row>
    <row r="34" spans="1:83">
      <c r="A34" s="99" t="s">
        <v>317</v>
      </c>
      <c r="B34" s="97" t="s">
        <v>149</v>
      </c>
      <c r="C34" s="97" t="s">
        <v>150</v>
      </c>
      <c r="D34" s="97"/>
      <c r="E34" s="97"/>
      <c r="F34" s="145">
        <v>0.92343721000000001</v>
      </c>
      <c r="G34" s="121"/>
      <c r="H34" s="145">
        <v>0.44441499000000001</v>
      </c>
      <c r="I34" s="121" t="s">
        <v>308</v>
      </c>
      <c r="J34" s="121"/>
      <c r="K34" s="145" t="s">
        <v>308</v>
      </c>
      <c r="L34" s="145">
        <v>0</v>
      </c>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145">
        <v>0</v>
      </c>
      <c r="BR34" s="145">
        <v>0</v>
      </c>
      <c r="BS34" s="145">
        <v>0</v>
      </c>
      <c r="BT34" s="145">
        <v>0</v>
      </c>
      <c r="BU34" s="145">
        <v>0</v>
      </c>
      <c r="BV34" s="145">
        <v>0</v>
      </c>
      <c r="BW34" s="145">
        <v>0</v>
      </c>
      <c r="BX34" s="145">
        <v>0</v>
      </c>
      <c r="BY34" s="145">
        <v>0</v>
      </c>
      <c r="BZ34" s="145">
        <v>0</v>
      </c>
      <c r="CA34" s="145">
        <v>0</v>
      </c>
      <c r="CB34" s="97"/>
      <c r="CC34" s="97"/>
      <c r="CD34" s="145" t="s">
        <v>308</v>
      </c>
      <c r="CE34" s="116"/>
    </row>
    <row r="35" spans="1:83">
      <c r="A35" s="99"/>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116"/>
    </row>
    <row r="36" spans="1:83">
      <c r="A36" s="99" t="s">
        <v>187</v>
      </c>
      <c r="B36" s="97" t="s">
        <v>102</v>
      </c>
      <c r="C36" s="97" t="s">
        <v>103</v>
      </c>
      <c r="D36" s="97"/>
      <c r="E36" s="97"/>
      <c r="F36" s="145" t="s">
        <v>308</v>
      </c>
      <c r="G36" s="121"/>
      <c r="H36" s="145" t="s">
        <v>308</v>
      </c>
      <c r="I36" s="121" t="s">
        <v>308</v>
      </c>
      <c r="J36" s="121"/>
      <c r="K36" s="145" t="s">
        <v>308</v>
      </c>
      <c r="L36" s="145">
        <v>1</v>
      </c>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145">
        <v>0</v>
      </c>
      <c r="BR36" s="145">
        <v>0</v>
      </c>
      <c r="BS36" s="145">
        <v>0</v>
      </c>
      <c r="BT36" s="145">
        <v>0</v>
      </c>
      <c r="BU36" s="145">
        <v>0</v>
      </c>
      <c r="BV36" s="145">
        <v>0</v>
      </c>
      <c r="BW36" s="145">
        <v>0</v>
      </c>
      <c r="BX36" s="145">
        <v>0</v>
      </c>
      <c r="BY36" s="145">
        <v>0</v>
      </c>
      <c r="BZ36" s="145">
        <v>0</v>
      </c>
      <c r="CA36" s="145">
        <v>0</v>
      </c>
      <c r="CB36" s="97"/>
      <c r="CC36" s="97"/>
      <c r="CD36" s="145" t="s">
        <v>308</v>
      </c>
      <c r="CE36" s="116"/>
    </row>
    <row r="37" spans="1:83">
      <c r="A37" s="99"/>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116"/>
    </row>
    <row r="38" spans="1:83">
      <c r="A38" s="99" t="s">
        <v>318</v>
      </c>
      <c r="B38" s="97" t="s">
        <v>152</v>
      </c>
      <c r="C38" s="97" t="s">
        <v>153</v>
      </c>
      <c r="D38" s="97"/>
      <c r="E38" s="97"/>
      <c r="F38" s="145">
        <v>1</v>
      </c>
      <c r="G38" s="121"/>
      <c r="H38" s="145">
        <v>0.87387165</v>
      </c>
      <c r="I38" s="121" t="s">
        <v>308</v>
      </c>
      <c r="J38" s="121"/>
      <c r="K38" s="145" t="s">
        <v>308</v>
      </c>
      <c r="L38" s="145">
        <v>0</v>
      </c>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145">
        <v>0</v>
      </c>
      <c r="BR38" s="145">
        <v>0</v>
      </c>
      <c r="BS38" s="145">
        <v>0</v>
      </c>
      <c r="BT38" s="145">
        <v>0</v>
      </c>
      <c r="BU38" s="145">
        <v>0</v>
      </c>
      <c r="BV38" s="145">
        <v>0</v>
      </c>
      <c r="BW38" s="145">
        <v>0</v>
      </c>
      <c r="BX38" s="145">
        <v>0</v>
      </c>
      <c r="BY38" s="145">
        <v>0</v>
      </c>
      <c r="BZ38" s="145">
        <v>0</v>
      </c>
      <c r="CA38" s="145">
        <v>0</v>
      </c>
      <c r="CB38" s="97"/>
      <c r="CC38" s="97"/>
      <c r="CD38" s="145" t="s">
        <v>308</v>
      </c>
      <c r="CE38" s="116"/>
    </row>
    <row r="39" spans="1:83">
      <c r="A39" s="99"/>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c r="CC39" s="97"/>
      <c r="CD39" s="97"/>
      <c r="CE39" s="116"/>
    </row>
    <row r="40" spans="1:83">
      <c r="A40" s="99" t="s">
        <v>319</v>
      </c>
      <c r="B40" s="97" t="s">
        <v>155</v>
      </c>
      <c r="C40" s="97" t="s">
        <v>156</v>
      </c>
      <c r="D40" s="97"/>
      <c r="E40" s="97"/>
      <c r="F40" s="145">
        <v>1</v>
      </c>
      <c r="G40" s="121"/>
      <c r="H40" s="145">
        <v>0.86724946000000003</v>
      </c>
      <c r="I40" s="121" t="s">
        <v>308</v>
      </c>
      <c r="J40" s="121"/>
      <c r="K40" s="145" t="s">
        <v>308</v>
      </c>
      <c r="L40" s="145">
        <v>0</v>
      </c>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145">
        <v>0</v>
      </c>
      <c r="BR40" s="145">
        <v>0</v>
      </c>
      <c r="BS40" s="145">
        <v>0</v>
      </c>
      <c r="BT40" s="145">
        <v>0</v>
      </c>
      <c r="BU40" s="145">
        <v>0</v>
      </c>
      <c r="BV40" s="145">
        <v>0</v>
      </c>
      <c r="BW40" s="145">
        <v>0</v>
      </c>
      <c r="BX40" s="145">
        <v>0</v>
      </c>
      <c r="BY40" s="145">
        <v>0</v>
      </c>
      <c r="BZ40" s="145">
        <v>0</v>
      </c>
      <c r="CA40" s="145">
        <v>0</v>
      </c>
      <c r="CB40" s="97"/>
      <c r="CC40" s="97"/>
      <c r="CD40" s="145" t="s">
        <v>308</v>
      </c>
      <c r="CE40" s="116"/>
    </row>
    <row r="41" spans="1:83">
      <c r="A41" s="99"/>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116"/>
    </row>
    <row r="42" spans="1:83">
      <c r="A42" s="99" t="s">
        <v>320</v>
      </c>
      <c r="B42" s="97" t="s">
        <v>158</v>
      </c>
      <c r="C42" s="97" t="s">
        <v>159</v>
      </c>
      <c r="D42" s="97"/>
      <c r="E42" s="97"/>
      <c r="F42" s="145">
        <v>1</v>
      </c>
      <c r="G42" s="121"/>
      <c r="H42" s="145">
        <v>0.81000408999999995</v>
      </c>
      <c r="I42" s="121" t="s">
        <v>308</v>
      </c>
      <c r="J42" s="121"/>
      <c r="K42" s="145" t="s">
        <v>308</v>
      </c>
      <c r="L42" s="145">
        <v>0</v>
      </c>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145">
        <v>0</v>
      </c>
      <c r="BR42" s="145">
        <v>0</v>
      </c>
      <c r="BS42" s="145">
        <v>0</v>
      </c>
      <c r="BT42" s="145">
        <v>0</v>
      </c>
      <c r="BU42" s="145">
        <v>0</v>
      </c>
      <c r="BV42" s="145">
        <v>0</v>
      </c>
      <c r="BW42" s="145">
        <v>0</v>
      </c>
      <c r="BX42" s="145">
        <v>0</v>
      </c>
      <c r="BY42" s="145">
        <v>0</v>
      </c>
      <c r="BZ42" s="145">
        <v>0</v>
      </c>
      <c r="CA42" s="145">
        <v>0</v>
      </c>
      <c r="CB42" s="97"/>
      <c r="CC42" s="97"/>
      <c r="CD42" s="145" t="s">
        <v>308</v>
      </c>
      <c r="CE42" s="116"/>
    </row>
    <row r="43" spans="1:83">
      <c r="A43" s="99"/>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97"/>
      <c r="CD43" s="97"/>
      <c r="CE43" s="116"/>
    </row>
    <row r="44" spans="1:83">
      <c r="A44" s="99" t="s">
        <v>321</v>
      </c>
      <c r="B44" s="97" t="s">
        <v>161</v>
      </c>
      <c r="C44" s="97" t="s">
        <v>162</v>
      </c>
      <c r="D44" s="97"/>
      <c r="E44" s="97"/>
      <c r="F44" s="145">
        <v>1</v>
      </c>
      <c r="G44" s="121"/>
      <c r="H44" s="145">
        <v>0.78930893000000002</v>
      </c>
      <c r="I44" s="121" t="s">
        <v>308</v>
      </c>
      <c r="J44" s="121"/>
      <c r="K44" s="145" t="s">
        <v>308</v>
      </c>
      <c r="L44" s="145">
        <v>0</v>
      </c>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145">
        <v>0</v>
      </c>
      <c r="BR44" s="145">
        <v>0</v>
      </c>
      <c r="BS44" s="145">
        <v>0</v>
      </c>
      <c r="BT44" s="145">
        <v>0</v>
      </c>
      <c r="BU44" s="145">
        <v>0</v>
      </c>
      <c r="BV44" s="145">
        <v>0</v>
      </c>
      <c r="BW44" s="145">
        <v>0</v>
      </c>
      <c r="BX44" s="145">
        <v>0</v>
      </c>
      <c r="BY44" s="145">
        <v>0</v>
      </c>
      <c r="BZ44" s="145">
        <v>0</v>
      </c>
      <c r="CA44" s="145">
        <v>0</v>
      </c>
      <c r="CB44" s="97"/>
      <c r="CC44" s="97"/>
      <c r="CD44" s="145" t="s">
        <v>308</v>
      </c>
      <c r="CE44" s="116"/>
    </row>
    <row r="45" spans="1:83">
      <c r="A45" s="99"/>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116"/>
    </row>
    <row r="46" spans="1:83">
      <c r="A46" s="99" t="s">
        <v>322</v>
      </c>
      <c r="B46" s="147" t="s">
        <v>185</v>
      </c>
      <c r="C46" s="97" t="s">
        <v>186</v>
      </c>
      <c r="D46" s="97"/>
      <c r="E46" s="97"/>
      <c r="F46" s="145">
        <v>0.25499291000000002</v>
      </c>
      <c r="G46" s="121"/>
      <c r="H46" s="145">
        <v>0.18114572000000001</v>
      </c>
      <c r="I46" s="121" t="s">
        <v>312</v>
      </c>
      <c r="J46" s="121"/>
      <c r="K46" s="145">
        <v>0.13939566000000003</v>
      </c>
      <c r="L46" s="145">
        <v>0.22486929999999999</v>
      </c>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145">
        <v>0.13687277</v>
      </c>
      <c r="BR46" s="145">
        <v>4.5885000000000001E-4</v>
      </c>
      <c r="BS46" s="145">
        <v>1.04823E-3</v>
      </c>
      <c r="BT46" s="145">
        <v>0</v>
      </c>
      <c r="BU46" s="145">
        <v>1.01581E-3</v>
      </c>
      <c r="BV46" s="145">
        <v>0</v>
      </c>
      <c r="BW46" s="145">
        <v>0</v>
      </c>
      <c r="BX46" s="145">
        <v>1.6211999999999999E-3</v>
      </c>
      <c r="BY46" s="145">
        <v>1.2604999999999999E-3</v>
      </c>
      <c r="BZ46" s="145">
        <v>0</v>
      </c>
      <c r="CA46" s="145">
        <v>0</v>
      </c>
      <c r="CB46" s="97"/>
      <c r="CC46" s="97"/>
      <c r="CD46" s="145">
        <v>0.49609606000000001</v>
      </c>
      <c r="CE46" s="116"/>
    </row>
    <row r="47" spans="1:83">
      <c r="A47" s="99"/>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C47" s="97"/>
      <c r="CD47" s="97"/>
      <c r="CE47" s="116"/>
    </row>
    <row r="48" spans="1:83">
      <c r="A48" s="99" t="s">
        <v>104</v>
      </c>
      <c r="B48" s="97" t="s">
        <v>105</v>
      </c>
      <c r="C48" s="97" t="s">
        <v>106</v>
      </c>
      <c r="D48" s="97"/>
      <c r="E48" s="97"/>
      <c r="F48" s="145" t="s">
        <v>308</v>
      </c>
      <c r="G48" s="121"/>
      <c r="H48" s="145" t="s">
        <v>308</v>
      </c>
      <c r="I48" s="121" t="s">
        <v>308</v>
      </c>
      <c r="J48" s="121"/>
      <c r="K48" s="145" t="s">
        <v>308</v>
      </c>
      <c r="L48" s="145">
        <v>0</v>
      </c>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145">
        <v>0</v>
      </c>
      <c r="BR48" s="145">
        <v>0</v>
      </c>
      <c r="BS48" s="145">
        <v>0</v>
      </c>
      <c r="BT48" s="145">
        <v>0</v>
      </c>
      <c r="BU48" s="145">
        <v>0</v>
      </c>
      <c r="BV48" s="145">
        <v>0</v>
      </c>
      <c r="BW48" s="145">
        <v>0</v>
      </c>
      <c r="BX48" s="145">
        <v>0</v>
      </c>
      <c r="BY48" s="145">
        <v>0</v>
      </c>
      <c r="BZ48" s="145">
        <v>0</v>
      </c>
      <c r="CA48" s="145">
        <v>0</v>
      </c>
      <c r="CB48" s="97"/>
      <c r="CC48" s="97"/>
      <c r="CD48" s="145" t="s">
        <v>308</v>
      </c>
      <c r="CE48" s="116"/>
    </row>
    <row r="49" spans="1:83">
      <c r="A49" s="99"/>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c r="CC49" s="97"/>
      <c r="CD49" s="97"/>
      <c r="CE49" s="116"/>
    </row>
    <row r="50" spans="1:83">
      <c r="A50" s="99" t="s">
        <v>323</v>
      </c>
      <c r="B50" s="97" t="s">
        <v>164</v>
      </c>
      <c r="C50" s="97" t="s">
        <v>165</v>
      </c>
      <c r="D50" s="97"/>
      <c r="E50" s="97"/>
      <c r="F50" s="145">
        <v>1</v>
      </c>
      <c r="G50" s="121"/>
      <c r="H50" s="145">
        <v>0.50208514000000004</v>
      </c>
      <c r="I50" s="121" t="s">
        <v>308</v>
      </c>
      <c r="J50" s="121"/>
      <c r="K50" s="145" t="s">
        <v>308</v>
      </c>
      <c r="L50" s="145">
        <v>0</v>
      </c>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145">
        <v>0</v>
      </c>
      <c r="BR50" s="145">
        <v>0</v>
      </c>
      <c r="BS50" s="145">
        <v>0</v>
      </c>
      <c r="BT50" s="145">
        <v>0</v>
      </c>
      <c r="BU50" s="145">
        <v>0</v>
      </c>
      <c r="BV50" s="145">
        <v>0</v>
      </c>
      <c r="BW50" s="145">
        <v>0</v>
      </c>
      <c r="BX50" s="145">
        <v>0</v>
      </c>
      <c r="BY50" s="145">
        <v>0</v>
      </c>
      <c r="BZ50" s="145">
        <v>0</v>
      </c>
      <c r="CA50" s="145">
        <v>0</v>
      </c>
      <c r="CB50" s="97"/>
      <c r="CC50" s="97"/>
      <c r="CD50" s="145" t="s">
        <v>308</v>
      </c>
      <c r="CE50" s="116"/>
    </row>
    <row r="51" spans="1:83">
      <c r="A51" s="99"/>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c r="CC51" s="97"/>
      <c r="CD51" s="97"/>
      <c r="CE51" s="116"/>
    </row>
    <row r="52" spans="1:83">
      <c r="A52" s="99" t="s">
        <v>324</v>
      </c>
      <c r="B52" s="97" t="s">
        <v>167</v>
      </c>
      <c r="C52" s="97" t="s">
        <v>168</v>
      </c>
      <c r="D52" s="97"/>
      <c r="E52" s="97"/>
      <c r="F52" s="145">
        <v>1</v>
      </c>
      <c r="G52" s="121"/>
      <c r="H52" s="145">
        <v>0.81041461000000004</v>
      </c>
      <c r="I52" s="121" t="s">
        <v>308</v>
      </c>
      <c r="J52" s="121"/>
      <c r="K52" s="145" t="s">
        <v>308</v>
      </c>
      <c r="L52" s="145">
        <v>0</v>
      </c>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145">
        <v>0</v>
      </c>
      <c r="BR52" s="145">
        <v>0</v>
      </c>
      <c r="BS52" s="145">
        <v>0</v>
      </c>
      <c r="BT52" s="145">
        <v>0</v>
      </c>
      <c r="BU52" s="145">
        <v>0</v>
      </c>
      <c r="BV52" s="145">
        <v>0</v>
      </c>
      <c r="BW52" s="145">
        <v>0</v>
      </c>
      <c r="BX52" s="145">
        <v>0</v>
      </c>
      <c r="BY52" s="145">
        <v>0</v>
      </c>
      <c r="BZ52" s="145">
        <v>0</v>
      </c>
      <c r="CA52" s="145">
        <v>0</v>
      </c>
      <c r="CB52" s="97"/>
      <c r="CC52" s="97"/>
      <c r="CD52" s="145" t="s">
        <v>308</v>
      </c>
      <c r="CE52" s="116"/>
    </row>
    <row r="53" spans="1:83">
      <c r="A53" s="99"/>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116"/>
    </row>
    <row r="54" spans="1:83">
      <c r="A54" s="99" t="s">
        <v>188</v>
      </c>
      <c r="B54" s="97" t="s">
        <v>107</v>
      </c>
      <c r="C54" s="97" t="s">
        <v>108</v>
      </c>
      <c r="D54" s="97"/>
      <c r="E54" s="97"/>
      <c r="F54" s="145" t="s">
        <v>308</v>
      </c>
      <c r="G54" s="121"/>
      <c r="H54" s="145" t="s">
        <v>308</v>
      </c>
      <c r="I54" s="121" t="s">
        <v>308</v>
      </c>
      <c r="J54" s="121"/>
      <c r="K54" s="145" t="s">
        <v>308</v>
      </c>
      <c r="L54" s="145">
        <v>1</v>
      </c>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145">
        <v>0</v>
      </c>
      <c r="BR54" s="145">
        <v>0</v>
      </c>
      <c r="BS54" s="145">
        <v>0</v>
      </c>
      <c r="BT54" s="145">
        <v>0</v>
      </c>
      <c r="BU54" s="145">
        <v>0</v>
      </c>
      <c r="BV54" s="145">
        <v>0</v>
      </c>
      <c r="BW54" s="145">
        <v>0</v>
      </c>
      <c r="BX54" s="145">
        <v>0</v>
      </c>
      <c r="BY54" s="145">
        <v>0</v>
      </c>
      <c r="BZ54" s="145">
        <v>0</v>
      </c>
      <c r="CA54" s="145">
        <v>0</v>
      </c>
      <c r="CB54" s="97"/>
      <c r="CC54" s="97"/>
      <c r="CD54" s="145" t="s">
        <v>308</v>
      </c>
      <c r="CE54" s="116"/>
    </row>
    <row r="55" spans="1:83">
      <c r="A55" s="99"/>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116"/>
    </row>
    <row r="56" spans="1:83">
      <c r="A56" s="99" t="s">
        <v>99</v>
      </c>
      <c r="B56" s="97" t="s">
        <v>95</v>
      </c>
      <c r="C56" s="97" t="s">
        <v>96</v>
      </c>
      <c r="D56" s="97"/>
      <c r="E56" s="97"/>
      <c r="F56" s="145" t="s">
        <v>308</v>
      </c>
      <c r="G56" s="121"/>
      <c r="H56" s="145" t="s">
        <v>308</v>
      </c>
      <c r="I56" s="121" t="s">
        <v>312</v>
      </c>
      <c r="J56" s="121"/>
      <c r="K56" s="145">
        <v>0.18328187000000001</v>
      </c>
      <c r="L56" s="145">
        <v>0</v>
      </c>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145">
        <v>0.17778293000000001</v>
      </c>
      <c r="BR56" s="145">
        <v>1.5870999999999999E-3</v>
      </c>
      <c r="BS56" s="145">
        <v>2.28867E-3</v>
      </c>
      <c r="BT56" s="145">
        <v>0</v>
      </c>
      <c r="BU56" s="145">
        <v>1.62317E-3</v>
      </c>
      <c r="BV56" s="145">
        <v>0</v>
      </c>
      <c r="BW56" s="145">
        <v>0</v>
      </c>
      <c r="BX56" s="145">
        <v>3.20813E-3</v>
      </c>
      <c r="BY56" s="145">
        <v>1.9376899999999999E-3</v>
      </c>
      <c r="BZ56" s="145">
        <v>0</v>
      </c>
      <c r="CA56" s="145">
        <v>0</v>
      </c>
      <c r="CB56" s="97"/>
      <c r="CC56" s="97"/>
      <c r="CD56" s="145">
        <v>1</v>
      </c>
      <c r="CE56" s="116"/>
    </row>
    <row r="57" spans="1:83">
      <c r="A57" s="99"/>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c r="CC57" s="97"/>
      <c r="CD57" s="97"/>
      <c r="CE57" s="116"/>
    </row>
    <row r="58" spans="1:83">
      <c r="A58" s="99" t="s">
        <v>325</v>
      </c>
      <c r="B58" s="97" t="s">
        <v>110</v>
      </c>
      <c r="C58" s="97" t="s">
        <v>111</v>
      </c>
      <c r="D58" s="97"/>
      <c r="E58" s="97"/>
      <c r="F58" s="145" t="s">
        <v>308</v>
      </c>
      <c r="G58" s="121"/>
      <c r="H58" s="145" t="s">
        <v>308</v>
      </c>
      <c r="I58" s="121" t="s">
        <v>308</v>
      </c>
      <c r="J58" s="121"/>
      <c r="K58" s="145" t="s">
        <v>308</v>
      </c>
      <c r="L58" s="145">
        <v>1</v>
      </c>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145">
        <v>0</v>
      </c>
      <c r="BR58" s="145">
        <v>0</v>
      </c>
      <c r="BS58" s="145">
        <v>0</v>
      </c>
      <c r="BT58" s="145">
        <v>0</v>
      </c>
      <c r="BU58" s="145">
        <v>0</v>
      </c>
      <c r="BV58" s="145">
        <v>0</v>
      </c>
      <c r="BW58" s="145">
        <v>0</v>
      </c>
      <c r="BX58" s="145">
        <v>0</v>
      </c>
      <c r="BY58" s="145">
        <v>0</v>
      </c>
      <c r="BZ58" s="145">
        <v>0</v>
      </c>
      <c r="CA58" s="145">
        <v>0</v>
      </c>
      <c r="CB58" s="97"/>
      <c r="CC58" s="97"/>
      <c r="CD58" s="145" t="s">
        <v>308</v>
      </c>
      <c r="CE58" s="116"/>
    </row>
    <row r="59" spans="1:83">
      <c r="A59" s="99"/>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c r="CC59" s="97"/>
      <c r="CD59" s="97"/>
      <c r="CE59" s="116"/>
    </row>
    <row r="60" spans="1:83">
      <c r="A60" s="99" t="s">
        <v>189</v>
      </c>
      <c r="B60" s="97" t="s">
        <v>112</v>
      </c>
      <c r="C60" s="97" t="s">
        <v>113</v>
      </c>
      <c r="D60" s="97"/>
      <c r="E60" s="97"/>
      <c r="F60" s="145" t="s">
        <v>308</v>
      </c>
      <c r="G60" s="121"/>
      <c r="H60" s="145" t="s">
        <v>308</v>
      </c>
      <c r="I60" s="121" t="s">
        <v>308</v>
      </c>
      <c r="J60" s="121"/>
      <c r="K60" s="145" t="s">
        <v>308</v>
      </c>
      <c r="L60" s="145">
        <v>1</v>
      </c>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145">
        <v>0</v>
      </c>
      <c r="BR60" s="145">
        <v>0</v>
      </c>
      <c r="BS60" s="145">
        <v>0</v>
      </c>
      <c r="BT60" s="145">
        <v>0</v>
      </c>
      <c r="BU60" s="145">
        <v>0</v>
      </c>
      <c r="BV60" s="145">
        <v>0</v>
      </c>
      <c r="BW60" s="145">
        <v>0</v>
      </c>
      <c r="BX60" s="145">
        <v>0</v>
      </c>
      <c r="BY60" s="145">
        <v>0</v>
      </c>
      <c r="BZ60" s="145">
        <v>0</v>
      </c>
      <c r="CA60" s="145">
        <v>0</v>
      </c>
      <c r="CB60" s="97"/>
      <c r="CC60" s="97"/>
      <c r="CD60" s="145" t="s">
        <v>308</v>
      </c>
      <c r="CE60" s="116"/>
    </row>
    <row r="61" spans="1:83">
      <c r="A61" s="99"/>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116"/>
    </row>
    <row r="62" spans="1:83">
      <c r="A62" s="99" t="s">
        <v>190</v>
      </c>
      <c r="B62" s="97" t="s">
        <v>114</v>
      </c>
      <c r="C62" s="97" t="s">
        <v>115</v>
      </c>
      <c r="D62" s="97"/>
      <c r="E62" s="97"/>
      <c r="F62" s="145" t="s">
        <v>308</v>
      </c>
      <c r="G62" s="121"/>
      <c r="H62" s="145" t="s">
        <v>308</v>
      </c>
      <c r="I62" s="121" t="s">
        <v>308</v>
      </c>
      <c r="J62" s="121"/>
      <c r="K62" s="145" t="s">
        <v>308</v>
      </c>
      <c r="L62" s="145">
        <v>1</v>
      </c>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145">
        <v>0</v>
      </c>
      <c r="BR62" s="145">
        <v>0</v>
      </c>
      <c r="BS62" s="145">
        <v>0</v>
      </c>
      <c r="BT62" s="145">
        <v>0</v>
      </c>
      <c r="BU62" s="145">
        <v>0</v>
      </c>
      <c r="BV62" s="145">
        <v>0</v>
      </c>
      <c r="BW62" s="145">
        <v>0</v>
      </c>
      <c r="BX62" s="145">
        <v>0</v>
      </c>
      <c r="BY62" s="145">
        <v>0</v>
      </c>
      <c r="BZ62" s="145">
        <v>0</v>
      </c>
      <c r="CA62" s="145">
        <v>0</v>
      </c>
      <c r="CB62" s="97"/>
      <c r="CC62" s="97"/>
      <c r="CD62" s="145" t="s">
        <v>308</v>
      </c>
      <c r="CE62" s="116"/>
    </row>
    <row r="63" spans="1:83">
      <c r="A63" s="99"/>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7"/>
      <c r="BW63" s="97"/>
      <c r="BX63" s="97"/>
      <c r="BY63" s="97"/>
      <c r="BZ63" s="97"/>
      <c r="CA63" s="97"/>
      <c r="CB63" s="97"/>
      <c r="CC63" s="97"/>
      <c r="CD63" s="97"/>
      <c r="CE63" s="116"/>
    </row>
    <row r="64" spans="1:83">
      <c r="A64" s="99" t="s">
        <v>191</v>
      </c>
      <c r="B64" s="97" t="s">
        <v>116</v>
      </c>
      <c r="C64" s="97" t="s">
        <v>117</v>
      </c>
      <c r="D64" s="97"/>
      <c r="E64" s="97"/>
      <c r="F64" s="145" t="s">
        <v>308</v>
      </c>
      <c r="G64" s="121"/>
      <c r="H64" s="145" t="s">
        <v>308</v>
      </c>
      <c r="I64" s="121" t="s">
        <v>308</v>
      </c>
      <c r="J64" s="121"/>
      <c r="K64" s="145" t="s">
        <v>308</v>
      </c>
      <c r="L64" s="145">
        <v>1</v>
      </c>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145">
        <v>0</v>
      </c>
      <c r="BR64" s="145">
        <v>0</v>
      </c>
      <c r="BS64" s="145">
        <v>0</v>
      </c>
      <c r="BT64" s="145">
        <v>0</v>
      </c>
      <c r="BU64" s="145">
        <v>0</v>
      </c>
      <c r="BV64" s="145">
        <v>0</v>
      </c>
      <c r="BW64" s="145">
        <v>0</v>
      </c>
      <c r="BX64" s="145">
        <v>0</v>
      </c>
      <c r="BY64" s="145">
        <v>0</v>
      </c>
      <c r="BZ64" s="145">
        <v>0</v>
      </c>
      <c r="CA64" s="145">
        <v>0</v>
      </c>
      <c r="CB64" s="97"/>
      <c r="CC64" s="97"/>
      <c r="CD64" s="145" t="s">
        <v>308</v>
      </c>
      <c r="CE64" s="116"/>
    </row>
    <row r="65" spans="1:83">
      <c r="A65" s="99"/>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116"/>
    </row>
    <row r="66" spans="1:83">
      <c r="A66" s="99" t="s">
        <v>118</v>
      </c>
      <c r="B66" s="97" t="s">
        <v>119</v>
      </c>
      <c r="C66" s="97" t="s">
        <v>120</v>
      </c>
      <c r="D66" s="97"/>
      <c r="E66" s="97"/>
      <c r="F66" s="145" t="s">
        <v>308</v>
      </c>
      <c r="G66" s="121"/>
      <c r="H66" s="145" t="s">
        <v>308</v>
      </c>
      <c r="I66" s="121" t="s">
        <v>308</v>
      </c>
      <c r="J66" s="121"/>
      <c r="K66" s="145" t="s">
        <v>308</v>
      </c>
      <c r="L66" s="145">
        <v>1</v>
      </c>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145">
        <v>0</v>
      </c>
      <c r="BR66" s="145">
        <v>0</v>
      </c>
      <c r="BS66" s="145">
        <v>0</v>
      </c>
      <c r="BT66" s="145">
        <v>0</v>
      </c>
      <c r="BU66" s="145">
        <v>0</v>
      </c>
      <c r="BV66" s="145">
        <v>0</v>
      </c>
      <c r="BW66" s="145">
        <v>0</v>
      </c>
      <c r="BX66" s="145">
        <v>0</v>
      </c>
      <c r="BY66" s="145">
        <v>0</v>
      </c>
      <c r="BZ66" s="145">
        <v>0</v>
      </c>
      <c r="CA66" s="145">
        <v>0</v>
      </c>
      <c r="CB66" s="97"/>
      <c r="CC66" s="97"/>
      <c r="CD66" s="145" t="s">
        <v>308</v>
      </c>
      <c r="CE66" s="116"/>
    </row>
    <row r="67" spans="1:83">
      <c r="A67" s="99"/>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c r="CC67" s="97"/>
      <c r="CD67" s="97"/>
      <c r="CE67" s="116"/>
    </row>
    <row r="68" spans="1:83">
      <c r="A68" s="99" t="s">
        <v>202</v>
      </c>
      <c r="B68" s="97" t="s">
        <v>170</v>
      </c>
      <c r="C68" s="97" t="s">
        <v>171</v>
      </c>
      <c r="D68" s="97"/>
      <c r="E68" s="97"/>
      <c r="F68" s="145" t="s">
        <v>308</v>
      </c>
      <c r="G68" s="121"/>
      <c r="H68" s="145" t="s">
        <v>308</v>
      </c>
      <c r="I68" s="121" t="s">
        <v>308</v>
      </c>
      <c r="J68" s="121"/>
      <c r="K68" s="145" t="s">
        <v>308</v>
      </c>
      <c r="L68" s="145">
        <v>1</v>
      </c>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145">
        <v>0</v>
      </c>
      <c r="BR68" s="145">
        <v>0</v>
      </c>
      <c r="BS68" s="145">
        <v>0</v>
      </c>
      <c r="BT68" s="145">
        <v>0</v>
      </c>
      <c r="BU68" s="145">
        <v>0</v>
      </c>
      <c r="BV68" s="145">
        <v>0</v>
      </c>
      <c r="BW68" s="145">
        <v>0</v>
      </c>
      <c r="BX68" s="145">
        <v>0</v>
      </c>
      <c r="BY68" s="145">
        <v>0</v>
      </c>
      <c r="BZ68" s="145">
        <v>0</v>
      </c>
      <c r="CA68" s="145">
        <v>0</v>
      </c>
      <c r="CB68" s="97"/>
      <c r="CC68" s="97"/>
      <c r="CD68" s="145" t="s">
        <v>308</v>
      </c>
      <c r="CE68" s="116"/>
    </row>
    <row r="69" spans="1:83">
      <c r="A69" s="99"/>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7"/>
      <c r="BR69" s="97"/>
      <c r="BS69" s="97"/>
      <c r="BT69" s="97"/>
      <c r="BU69" s="97"/>
      <c r="BV69" s="97"/>
      <c r="BW69" s="97"/>
      <c r="BX69" s="97"/>
      <c r="BY69" s="97"/>
      <c r="BZ69" s="97"/>
      <c r="CA69" s="97"/>
      <c r="CB69" s="97"/>
      <c r="CC69" s="97"/>
      <c r="CD69" s="97"/>
      <c r="CE69" s="116"/>
    </row>
    <row r="70" spans="1:83">
      <c r="A70" s="99" t="s">
        <v>121</v>
      </c>
      <c r="B70" s="97" t="s">
        <v>122</v>
      </c>
      <c r="C70" s="97" t="s">
        <v>123</v>
      </c>
      <c r="D70" s="97"/>
      <c r="E70" s="97"/>
      <c r="F70" s="145" t="s">
        <v>308</v>
      </c>
      <c r="G70" s="121"/>
      <c r="H70" s="145" t="s">
        <v>308</v>
      </c>
      <c r="I70" s="121" t="s">
        <v>308</v>
      </c>
      <c r="J70" s="121"/>
      <c r="K70" s="145" t="s">
        <v>308</v>
      </c>
      <c r="L70" s="145">
        <v>1</v>
      </c>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145">
        <v>0</v>
      </c>
      <c r="BR70" s="145">
        <v>0</v>
      </c>
      <c r="BS70" s="145">
        <v>0</v>
      </c>
      <c r="BT70" s="145">
        <v>0</v>
      </c>
      <c r="BU70" s="145">
        <v>0</v>
      </c>
      <c r="BV70" s="145">
        <v>0</v>
      </c>
      <c r="BW70" s="145">
        <v>0</v>
      </c>
      <c r="BX70" s="145">
        <v>0</v>
      </c>
      <c r="BY70" s="145">
        <v>0</v>
      </c>
      <c r="BZ70" s="145">
        <v>0</v>
      </c>
      <c r="CA70" s="145">
        <v>0</v>
      </c>
      <c r="CB70" s="97"/>
      <c r="CC70" s="97"/>
      <c r="CD70" s="145" t="s">
        <v>308</v>
      </c>
      <c r="CE70" s="116"/>
    </row>
    <row r="71" spans="1:83">
      <c r="A71" s="99"/>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7"/>
      <c r="BR71" s="97"/>
      <c r="BS71" s="97"/>
      <c r="BT71" s="97"/>
      <c r="BU71" s="97"/>
      <c r="BV71" s="97"/>
      <c r="BW71" s="97"/>
      <c r="BX71" s="97"/>
      <c r="BY71" s="97"/>
      <c r="BZ71" s="97"/>
      <c r="CA71" s="97"/>
      <c r="CB71" s="97"/>
      <c r="CC71" s="97"/>
      <c r="CD71" s="97"/>
      <c r="CE71" s="116"/>
    </row>
    <row r="72" spans="1:83">
      <c r="A72" s="99" t="s">
        <v>192</v>
      </c>
      <c r="B72" s="97" t="s">
        <v>124</v>
      </c>
      <c r="C72" s="97" t="s">
        <v>125</v>
      </c>
      <c r="D72" s="97"/>
      <c r="E72" s="97"/>
      <c r="F72" s="145" t="s">
        <v>308</v>
      </c>
      <c r="G72" s="121"/>
      <c r="H72" s="145" t="s">
        <v>308</v>
      </c>
      <c r="I72" s="121" t="s">
        <v>308</v>
      </c>
      <c r="J72" s="121"/>
      <c r="K72" s="145" t="s">
        <v>308</v>
      </c>
      <c r="L72" s="145">
        <v>1</v>
      </c>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145">
        <v>0</v>
      </c>
      <c r="BR72" s="145">
        <v>0</v>
      </c>
      <c r="BS72" s="145">
        <v>0</v>
      </c>
      <c r="BT72" s="145">
        <v>0</v>
      </c>
      <c r="BU72" s="145">
        <v>0</v>
      </c>
      <c r="BV72" s="145">
        <v>0</v>
      </c>
      <c r="BW72" s="145">
        <v>0</v>
      </c>
      <c r="BX72" s="145">
        <v>0</v>
      </c>
      <c r="BY72" s="145">
        <v>0</v>
      </c>
      <c r="BZ72" s="145">
        <v>0</v>
      </c>
      <c r="CA72" s="145">
        <v>0</v>
      </c>
      <c r="CB72" s="97"/>
      <c r="CC72" s="97"/>
      <c r="CD72" s="145" t="s">
        <v>308</v>
      </c>
      <c r="CE72" s="116"/>
    </row>
    <row r="73" spans="1:83">
      <c r="A73" s="99"/>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c r="BI73" s="97"/>
      <c r="BJ73" s="97"/>
      <c r="BK73" s="97"/>
      <c r="BL73" s="97"/>
      <c r="BM73" s="97"/>
      <c r="BN73" s="97"/>
      <c r="BO73" s="97"/>
      <c r="BP73" s="97"/>
      <c r="BQ73" s="97"/>
      <c r="BR73" s="97"/>
      <c r="BS73" s="97"/>
      <c r="BT73" s="97"/>
      <c r="BU73" s="97"/>
      <c r="BV73" s="97"/>
      <c r="BW73" s="97"/>
      <c r="BX73" s="97"/>
      <c r="BY73" s="97"/>
      <c r="BZ73" s="97"/>
      <c r="CA73" s="97"/>
      <c r="CB73" s="97"/>
      <c r="CC73" s="97"/>
      <c r="CD73" s="97"/>
      <c r="CE73" s="116"/>
    </row>
    <row r="74" spans="1:83">
      <c r="A74" s="99" t="s">
        <v>332</v>
      </c>
      <c r="B74" s="147" t="s">
        <v>333</v>
      </c>
      <c r="C74" s="97" t="s">
        <v>334</v>
      </c>
      <c r="D74" s="97"/>
      <c r="E74" s="97"/>
      <c r="F74" s="145" t="s">
        <v>308</v>
      </c>
      <c r="G74" s="121"/>
      <c r="H74" s="145" t="s">
        <v>308</v>
      </c>
      <c r="I74" s="121" t="s">
        <v>312</v>
      </c>
      <c r="J74" s="121"/>
      <c r="K74" s="145">
        <v>0.32352792000000002</v>
      </c>
      <c r="L74" s="145">
        <v>0</v>
      </c>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7"/>
      <c r="BQ74" s="145">
        <v>0.31795494000000002</v>
      </c>
      <c r="BR74" s="145">
        <v>1.34548E-3</v>
      </c>
      <c r="BS74" s="145">
        <v>2.4032300000000001E-3</v>
      </c>
      <c r="BT74" s="145">
        <v>0</v>
      </c>
      <c r="BU74" s="145">
        <v>1.82427E-3</v>
      </c>
      <c r="BV74" s="145">
        <v>0</v>
      </c>
      <c r="BW74" s="145">
        <v>0</v>
      </c>
      <c r="BX74" s="145">
        <v>4.5018300000000001E-3</v>
      </c>
      <c r="BY74" s="145">
        <v>3.0972700000000001E-3</v>
      </c>
      <c r="BZ74" s="145">
        <v>0</v>
      </c>
      <c r="CA74" s="145">
        <v>0</v>
      </c>
      <c r="CB74" s="97"/>
      <c r="CC74" s="97"/>
      <c r="CD74" s="145">
        <v>1</v>
      </c>
      <c r="CE74" s="116"/>
    </row>
    <row r="75" spans="1:83">
      <c r="A75" s="99" t="s">
        <v>332</v>
      </c>
      <c r="B75" s="97" t="s">
        <v>354</v>
      </c>
      <c r="C75" s="97" t="s">
        <v>355</v>
      </c>
      <c r="D75" s="97"/>
      <c r="E75" s="97"/>
      <c r="F75" s="145" t="s">
        <v>308</v>
      </c>
      <c r="G75" s="121"/>
      <c r="H75" s="145" t="s">
        <v>308</v>
      </c>
      <c r="I75" s="121" t="s">
        <v>312</v>
      </c>
      <c r="J75" s="121"/>
      <c r="K75" s="145">
        <v>0.32352792000000002</v>
      </c>
      <c r="L75" s="145">
        <v>0</v>
      </c>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c r="BI75" s="97"/>
      <c r="BJ75" s="97"/>
      <c r="BK75" s="97"/>
      <c r="BL75" s="97"/>
      <c r="BM75" s="97"/>
      <c r="BN75" s="97"/>
      <c r="BO75" s="97"/>
      <c r="BP75" s="97"/>
      <c r="BQ75" s="145">
        <v>0.31795494000000002</v>
      </c>
      <c r="BR75" s="145">
        <v>1.34548E-3</v>
      </c>
      <c r="BS75" s="145">
        <v>2.4032300000000001E-3</v>
      </c>
      <c r="BT75" s="145">
        <v>0</v>
      </c>
      <c r="BU75" s="145">
        <v>1.82427E-3</v>
      </c>
      <c r="BV75" s="145">
        <v>0</v>
      </c>
      <c r="BW75" s="145">
        <v>0</v>
      </c>
      <c r="BX75" s="145">
        <v>4.5018300000000001E-3</v>
      </c>
      <c r="BY75" s="145">
        <v>3.0972700000000001E-3</v>
      </c>
      <c r="BZ75" s="145">
        <v>0</v>
      </c>
      <c r="CA75" s="145">
        <v>0</v>
      </c>
      <c r="CB75" s="97"/>
      <c r="CC75" s="97"/>
      <c r="CD75" s="145">
        <v>1</v>
      </c>
    </row>
    <row r="76" spans="1:83">
      <c r="A76" s="99"/>
      <c r="B76" s="97"/>
      <c r="C76" s="97"/>
      <c r="D76" s="97"/>
      <c r="E76" s="97"/>
      <c r="F76" s="145"/>
      <c r="G76" s="121"/>
      <c r="H76" s="145"/>
      <c r="I76" s="121"/>
      <c r="J76" s="121"/>
      <c r="K76" s="145"/>
      <c r="L76" s="145"/>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c r="BN76" s="97"/>
      <c r="BO76" s="97"/>
      <c r="BP76" s="97"/>
      <c r="BQ76" s="145"/>
      <c r="BR76" s="145"/>
      <c r="BS76" s="145"/>
      <c r="BT76" s="145"/>
      <c r="BU76" s="145"/>
      <c r="BV76" s="145"/>
      <c r="BW76" s="145"/>
      <c r="BX76" s="145"/>
      <c r="BY76" s="145"/>
      <c r="BZ76" s="145"/>
      <c r="CA76" s="145"/>
      <c r="CB76" s="97"/>
      <c r="CC76" s="97"/>
      <c r="CD76" s="145"/>
    </row>
    <row r="77" spans="1:83">
      <c r="A77" s="99" t="s">
        <v>373</v>
      </c>
      <c r="B77" s="97" t="s">
        <v>349</v>
      </c>
      <c r="C77" s="97" t="s">
        <v>350</v>
      </c>
      <c r="D77" s="97"/>
      <c r="E77" s="97"/>
      <c r="F77" s="145">
        <v>0.86383624000000003</v>
      </c>
      <c r="G77" s="121"/>
      <c r="H77" s="145">
        <v>0.40716586999999999</v>
      </c>
      <c r="I77" s="121" t="s">
        <v>308</v>
      </c>
      <c r="J77" s="121"/>
      <c r="K77" s="145" t="s">
        <v>308</v>
      </c>
      <c r="L77" s="145">
        <v>0</v>
      </c>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c r="BI77" s="97"/>
      <c r="BJ77" s="97"/>
      <c r="BK77" s="97"/>
      <c r="BL77" s="97"/>
      <c r="BM77" s="97"/>
      <c r="BN77" s="97"/>
      <c r="BO77" s="97"/>
      <c r="BP77" s="97"/>
      <c r="BQ77" s="145">
        <v>0</v>
      </c>
      <c r="BR77" s="145">
        <v>0</v>
      </c>
      <c r="BS77" s="145">
        <v>0</v>
      </c>
      <c r="BT77" s="145">
        <v>0</v>
      </c>
      <c r="BU77" s="145">
        <v>0</v>
      </c>
      <c r="BV77" s="145">
        <v>0</v>
      </c>
      <c r="BW77" s="145">
        <v>0</v>
      </c>
      <c r="BX77" s="145">
        <v>0</v>
      </c>
      <c r="BY77" s="145">
        <v>0</v>
      </c>
      <c r="BZ77" s="145">
        <v>0</v>
      </c>
      <c r="CA77" s="145">
        <v>0</v>
      </c>
      <c r="CB77" s="97"/>
      <c r="CC77" s="97"/>
      <c r="CD77" s="145" t="s">
        <v>308</v>
      </c>
    </row>
    <row r="78" spans="1:83">
      <c r="A78" s="99" t="s">
        <v>373</v>
      </c>
      <c r="B78" s="97" t="s">
        <v>347</v>
      </c>
      <c r="C78" s="97" t="s">
        <v>348</v>
      </c>
      <c r="D78" s="97"/>
      <c r="E78" s="97"/>
      <c r="F78" s="145">
        <v>0.86383624000000003</v>
      </c>
      <c r="G78" s="121"/>
      <c r="H78" s="145">
        <v>0.40716586999999999</v>
      </c>
      <c r="I78" s="121" t="s">
        <v>308</v>
      </c>
      <c r="J78" s="121"/>
      <c r="K78" s="145" t="s">
        <v>308</v>
      </c>
      <c r="L78" s="145">
        <v>0</v>
      </c>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c r="BN78" s="97"/>
      <c r="BO78" s="97"/>
      <c r="BP78" s="97"/>
      <c r="BQ78" s="145">
        <v>0</v>
      </c>
      <c r="BR78" s="145">
        <v>0</v>
      </c>
      <c r="BS78" s="145">
        <v>0</v>
      </c>
      <c r="BT78" s="145">
        <v>0</v>
      </c>
      <c r="BU78" s="145">
        <v>0</v>
      </c>
      <c r="BV78" s="145">
        <v>0</v>
      </c>
      <c r="BW78" s="145">
        <v>0</v>
      </c>
      <c r="BX78" s="145">
        <v>0</v>
      </c>
      <c r="BY78" s="145">
        <v>0</v>
      </c>
      <c r="BZ78" s="145">
        <v>0</v>
      </c>
      <c r="CA78" s="145">
        <v>0</v>
      </c>
      <c r="CB78" s="97"/>
      <c r="CC78" s="97"/>
      <c r="CD78" s="145" t="s">
        <v>308</v>
      </c>
    </row>
    <row r="79" spans="1:83">
      <c r="A79" s="99"/>
      <c r="B79" s="97"/>
      <c r="C79" s="97"/>
      <c r="D79" s="97"/>
      <c r="E79" s="97"/>
      <c r="F79" s="145"/>
      <c r="G79" s="121"/>
      <c r="H79" s="145"/>
      <c r="I79" s="121"/>
      <c r="J79" s="121"/>
      <c r="K79" s="145"/>
      <c r="L79" s="145"/>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c r="BL79" s="97"/>
      <c r="BM79" s="97"/>
      <c r="BN79" s="97"/>
      <c r="BO79" s="97"/>
      <c r="BP79" s="97"/>
      <c r="BQ79" s="145"/>
      <c r="BR79" s="145"/>
      <c r="BS79" s="145"/>
      <c r="BT79" s="145"/>
      <c r="BU79" s="145"/>
      <c r="BV79" s="145"/>
      <c r="BW79" s="145"/>
      <c r="BX79" s="145"/>
      <c r="BY79" s="145"/>
      <c r="BZ79" s="145"/>
      <c r="CA79" s="145"/>
      <c r="CB79" s="97"/>
      <c r="CC79" s="97"/>
      <c r="CD79" s="145"/>
    </row>
    <row r="80" spans="1:83">
      <c r="A80" s="99" t="s">
        <v>374</v>
      </c>
      <c r="B80" s="97" t="s">
        <v>342</v>
      </c>
      <c r="C80" s="97" t="s">
        <v>343</v>
      </c>
      <c r="D80" s="97"/>
      <c r="E80" s="97"/>
      <c r="F80" s="145">
        <v>0.78141031999999999</v>
      </c>
      <c r="G80" s="121"/>
      <c r="H80" s="145">
        <v>0.54130959000000001</v>
      </c>
      <c r="I80" s="121" t="s">
        <v>308</v>
      </c>
      <c r="J80" s="121"/>
      <c r="K80" s="145" t="s">
        <v>308</v>
      </c>
      <c r="L80" s="145">
        <v>0</v>
      </c>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c r="BL80" s="97"/>
      <c r="BM80" s="97"/>
      <c r="BN80" s="97"/>
      <c r="BO80" s="97"/>
      <c r="BP80" s="97"/>
      <c r="BQ80" s="145">
        <v>0</v>
      </c>
      <c r="BR80" s="145">
        <v>0</v>
      </c>
      <c r="BS80" s="145">
        <v>0</v>
      </c>
      <c r="BT80" s="145">
        <v>0</v>
      </c>
      <c r="BU80" s="145">
        <v>0</v>
      </c>
      <c r="BV80" s="145">
        <v>0</v>
      </c>
      <c r="BW80" s="145">
        <v>0</v>
      </c>
      <c r="BX80" s="145">
        <v>0</v>
      </c>
      <c r="BY80" s="145">
        <v>0</v>
      </c>
      <c r="BZ80" s="145">
        <v>0</v>
      </c>
      <c r="CA80" s="145">
        <v>0</v>
      </c>
      <c r="CB80" s="97"/>
      <c r="CC80" s="97"/>
      <c r="CD80" s="145" t="s">
        <v>308</v>
      </c>
    </row>
    <row r="81" spans="1:82">
      <c r="A81" s="99" t="s">
        <v>374</v>
      </c>
      <c r="B81" s="97" t="s">
        <v>340</v>
      </c>
      <c r="C81" s="97" t="s">
        <v>341</v>
      </c>
      <c r="D81" s="97"/>
      <c r="E81" s="97"/>
      <c r="F81" s="145">
        <v>0.78141031999999999</v>
      </c>
      <c r="G81" s="121"/>
      <c r="H81" s="145">
        <v>0.54130959000000001</v>
      </c>
      <c r="I81" s="121" t="s">
        <v>308</v>
      </c>
      <c r="J81" s="121"/>
      <c r="K81" s="145" t="s">
        <v>308</v>
      </c>
      <c r="L81" s="145">
        <v>0</v>
      </c>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c r="BL81" s="97"/>
      <c r="BM81" s="97"/>
      <c r="BN81" s="97"/>
      <c r="BO81" s="97"/>
      <c r="BP81" s="97"/>
      <c r="BQ81" s="145">
        <v>0</v>
      </c>
      <c r="BR81" s="145">
        <v>0</v>
      </c>
      <c r="BS81" s="145">
        <v>0</v>
      </c>
      <c r="BT81" s="145">
        <v>0</v>
      </c>
      <c r="BU81" s="145">
        <v>0</v>
      </c>
      <c r="BV81" s="145">
        <v>0</v>
      </c>
      <c r="BW81" s="145">
        <v>0</v>
      </c>
      <c r="BX81" s="145">
        <v>0</v>
      </c>
      <c r="BY81" s="145">
        <v>0</v>
      </c>
      <c r="BZ81" s="145">
        <v>0</v>
      </c>
      <c r="CA81" s="145">
        <v>0</v>
      </c>
      <c r="CB81" s="97"/>
      <c r="CC81" s="97"/>
      <c r="CD81" s="145" t="s">
        <v>308</v>
      </c>
    </row>
    <row r="82" spans="1:82">
      <c r="A82" s="99"/>
      <c r="B82" s="97"/>
      <c r="C82" s="97"/>
      <c r="D82" s="97"/>
      <c r="E82" s="97"/>
      <c r="F82" s="145"/>
      <c r="G82" s="121"/>
      <c r="H82" s="145"/>
      <c r="I82" s="121"/>
      <c r="J82" s="121"/>
      <c r="K82" s="145"/>
      <c r="L82" s="145"/>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c r="BL82" s="97"/>
      <c r="BM82" s="97"/>
      <c r="BN82" s="97"/>
      <c r="BO82" s="97"/>
      <c r="BP82" s="97"/>
      <c r="BQ82" s="145"/>
      <c r="BR82" s="145"/>
      <c r="BS82" s="145"/>
      <c r="BT82" s="145"/>
      <c r="BU82" s="145"/>
      <c r="BV82" s="145"/>
      <c r="BW82" s="145"/>
      <c r="BX82" s="145"/>
      <c r="BY82" s="145"/>
      <c r="BZ82" s="145"/>
      <c r="CA82" s="145"/>
      <c r="CB82" s="97"/>
      <c r="CC82" s="97"/>
      <c r="CD82" s="145"/>
    </row>
    <row r="83" spans="1:82">
      <c r="A83" s="99" t="s">
        <v>329</v>
      </c>
      <c r="B83" s="97" t="s">
        <v>330</v>
      </c>
      <c r="C83" s="97" t="s">
        <v>331</v>
      </c>
      <c r="D83" s="97"/>
      <c r="E83" s="97"/>
      <c r="F83" s="145">
        <v>0.59450521000000001</v>
      </c>
      <c r="G83" s="121"/>
      <c r="H83" s="145">
        <v>0.51410811999999995</v>
      </c>
      <c r="I83" s="121" t="s">
        <v>308</v>
      </c>
      <c r="J83" s="121"/>
      <c r="K83" s="145" t="s">
        <v>308</v>
      </c>
      <c r="L83" s="145">
        <v>0</v>
      </c>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c r="BL83" s="97"/>
      <c r="BM83" s="97"/>
      <c r="BN83" s="97"/>
      <c r="BO83" s="97"/>
      <c r="BP83" s="97"/>
      <c r="BQ83" s="145">
        <v>0</v>
      </c>
      <c r="BR83" s="145">
        <v>0</v>
      </c>
      <c r="BS83" s="145">
        <v>0</v>
      </c>
      <c r="BT83" s="145">
        <v>0</v>
      </c>
      <c r="BU83" s="145">
        <v>0</v>
      </c>
      <c r="BV83" s="145">
        <v>0</v>
      </c>
      <c r="BW83" s="145">
        <v>0</v>
      </c>
      <c r="BX83" s="145">
        <v>0</v>
      </c>
      <c r="BY83" s="145">
        <v>0</v>
      </c>
      <c r="BZ83" s="145">
        <v>0</v>
      </c>
      <c r="CA83" s="145">
        <v>0</v>
      </c>
      <c r="CB83" s="97"/>
      <c r="CC83" s="97"/>
      <c r="CD83" s="145" t="s">
        <v>308</v>
      </c>
    </row>
    <row r="84" spans="1:82">
      <c r="A84" s="99" t="s">
        <v>329</v>
      </c>
      <c r="B84" s="97" t="s">
        <v>345</v>
      </c>
      <c r="C84" s="97" t="s">
        <v>346</v>
      </c>
      <c r="D84" s="97"/>
      <c r="E84" s="97"/>
      <c r="F84" s="145">
        <v>0.59450521000000001</v>
      </c>
      <c r="G84" s="121"/>
      <c r="H84" s="145">
        <v>0.51410811999999995</v>
      </c>
      <c r="I84" s="121" t="s">
        <v>308</v>
      </c>
      <c r="J84" s="121"/>
      <c r="K84" s="145" t="s">
        <v>308</v>
      </c>
      <c r="L84" s="145">
        <v>0</v>
      </c>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c r="BN84" s="97"/>
      <c r="BO84" s="97"/>
      <c r="BP84" s="97"/>
      <c r="BQ84" s="145">
        <v>0</v>
      </c>
      <c r="BR84" s="145">
        <v>0</v>
      </c>
      <c r="BS84" s="145">
        <v>0</v>
      </c>
      <c r="BT84" s="145">
        <v>0</v>
      </c>
      <c r="BU84" s="145">
        <v>0</v>
      </c>
      <c r="BV84" s="145">
        <v>0</v>
      </c>
      <c r="BW84" s="145">
        <v>0</v>
      </c>
      <c r="BX84" s="145">
        <v>0</v>
      </c>
      <c r="BY84" s="145">
        <v>0</v>
      </c>
      <c r="BZ84" s="145">
        <v>0</v>
      </c>
      <c r="CA84" s="145">
        <v>0</v>
      </c>
      <c r="CB84" s="97"/>
      <c r="CC84" s="97"/>
      <c r="CD84" s="145" t="s">
        <v>308</v>
      </c>
    </row>
    <row r="85" spans="1:82">
      <c r="A85" s="99"/>
      <c r="B85" s="97"/>
      <c r="C85" s="97"/>
      <c r="D85" s="97"/>
      <c r="E85" s="97"/>
      <c r="F85" s="145"/>
      <c r="G85" s="121"/>
      <c r="H85" s="145"/>
      <c r="I85" s="121"/>
      <c r="J85" s="121"/>
      <c r="K85" s="145"/>
      <c r="L85" s="145"/>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c r="BL85" s="97"/>
      <c r="BM85" s="97"/>
      <c r="BN85" s="97"/>
      <c r="BO85" s="97"/>
      <c r="BP85" s="97"/>
      <c r="BQ85" s="145"/>
      <c r="BR85" s="145"/>
      <c r="BS85" s="145"/>
      <c r="BT85" s="145"/>
      <c r="BU85" s="145"/>
      <c r="BV85" s="145"/>
      <c r="BW85" s="145"/>
      <c r="BX85" s="145"/>
      <c r="BY85" s="145"/>
      <c r="BZ85" s="145"/>
      <c r="CA85" s="145"/>
      <c r="CB85" s="97"/>
      <c r="CC85" s="97"/>
      <c r="CD85" s="145"/>
    </row>
    <row r="86" spans="1:82">
      <c r="A86" s="99" t="s">
        <v>351</v>
      </c>
      <c r="B86" s="97" t="s">
        <v>352</v>
      </c>
      <c r="C86" s="97" t="s">
        <v>353</v>
      </c>
      <c r="D86" s="97"/>
      <c r="E86" s="97"/>
      <c r="F86" s="145" t="s">
        <v>308</v>
      </c>
      <c r="G86" s="121"/>
      <c r="H86" s="145" t="s">
        <v>308</v>
      </c>
      <c r="I86" s="121" t="s">
        <v>312</v>
      </c>
      <c r="J86" s="121"/>
      <c r="K86" s="145">
        <v>0.18846281000000004</v>
      </c>
      <c r="L86" s="145">
        <v>0</v>
      </c>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7"/>
      <c r="BM86" s="97"/>
      <c r="BN86" s="97"/>
      <c r="BO86" s="97"/>
      <c r="BP86" s="97"/>
      <c r="BQ86" s="145">
        <v>0.18426474000000001</v>
      </c>
      <c r="BR86" s="145">
        <v>1.2490800000000001E-3</v>
      </c>
      <c r="BS86" s="145">
        <v>2.0935900000000002E-3</v>
      </c>
      <c r="BT86" s="145">
        <v>0</v>
      </c>
      <c r="BU86" s="145">
        <v>8.5539999999999998E-4</v>
      </c>
      <c r="BV86" s="145">
        <v>0</v>
      </c>
      <c r="BW86" s="145">
        <v>0</v>
      </c>
      <c r="BX86" s="145">
        <v>1.3312199999999999E-3</v>
      </c>
      <c r="BY86" s="145">
        <v>2.7630100000000002E-3</v>
      </c>
      <c r="BZ86" s="145">
        <v>0</v>
      </c>
      <c r="CA86" s="145">
        <v>0</v>
      </c>
      <c r="CB86" s="97"/>
      <c r="CC86" s="97"/>
      <c r="CD86" s="145">
        <v>1</v>
      </c>
    </row>
    <row r="87" spans="1:82">
      <c r="A87" s="99" t="s">
        <v>351</v>
      </c>
      <c r="B87" s="97" t="s">
        <v>363</v>
      </c>
      <c r="C87" s="97" t="s">
        <v>364</v>
      </c>
      <c r="D87" s="97"/>
      <c r="E87" s="97"/>
      <c r="F87" s="145" t="s">
        <v>308</v>
      </c>
      <c r="G87" s="121"/>
      <c r="H87" s="145" t="s">
        <v>308</v>
      </c>
      <c r="I87" s="121" t="s">
        <v>312</v>
      </c>
      <c r="J87" s="121"/>
      <c r="K87" s="145">
        <v>0.18846281000000004</v>
      </c>
      <c r="L87" s="145">
        <v>0</v>
      </c>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c r="BN87" s="97"/>
      <c r="BO87" s="97"/>
      <c r="BP87" s="97"/>
      <c r="BQ87" s="145">
        <v>0.18426474000000001</v>
      </c>
      <c r="BR87" s="145">
        <v>1.2490800000000001E-3</v>
      </c>
      <c r="BS87" s="145">
        <v>2.0935900000000002E-3</v>
      </c>
      <c r="BT87" s="145">
        <v>0</v>
      </c>
      <c r="BU87" s="145">
        <v>8.5539999999999998E-4</v>
      </c>
      <c r="BV87" s="145">
        <v>0</v>
      </c>
      <c r="BW87" s="145">
        <v>0</v>
      </c>
      <c r="BX87" s="145">
        <v>1.3312199999999999E-3</v>
      </c>
      <c r="BY87" s="145">
        <v>2.7630100000000002E-3</v>
      </c>
      <c r="BZ87" s="145">
        <v>0</v>
      </c>
      <c r="CA87" s="145">
        <v>0</v>
      </c>
      <c r="CB87" s="97"/>
      <c r="CC87" s="97"/>
      <c r="CD87" s="145">
        <v>1</v>
      </c>
    </row>
    <row r="88" spans="1:82">
      <c r="A88" s="99"/>
      <c r="B88" s="97"/>
      <c r="C88" s="97"/>
      <c r="D88" s="97"/>
      <c r="E88" s="97"/>
      <c r="F88" s="145"/>
      <c r="G88" s="121"/>
      <c r="H88" s="145"/>
      <c r="I88" s="121"/>
      <c r="J88" s="121"/>
      <c r="K88" s="145"/>
      <c r="L88" s="145"/>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c r="BL88" s="97"/>
      <c r="BM88" s="97"/>
      <c r="BN88" s="97"/>
      <c r="BO88" s="97"/>
      <c r="BP88" s="97"/>
      <c r="BQ88" s="145"/>
      <c r="BR88" s="145"/>
      <c r="BS88" s="145"/>
      <c r="BT88" s="145"/>
      <c r="BU88" s="145"/>
      <c r="BV88" s="145"/>
      <c r="BW88" s="145"/>
      <c r="BX88" s="145"/>
      <c r="BY88" s="145"/>
      <c r="BZ88" s="145"/>
      <c r="CA88" s="145"/>
      <c r="CB88" s="97"/>
      <c r="CC88" s="97"/>
      <c r="CD88" s="145"/>
    </row>
    <row r="89" spans="1:82">
      <c r="A89" s="99" t="s">
        <v>375</v>
      </c>
      <c r="B89" s="97" t="s">
        <v>366</v>
      </c>
      <c r="C89" s="97" t="s">
        <v>367</v>
      </c>
      <c r="D89" s="97"/>
      <c r="E89" s="97"/>
      <c r="F89" s="145" t="s">
        <v>308</v>
      </c>
      <c r="G89" s="121"/>
      <c r="H89" s="145" t="s">
        <v>308</v>
      </c>
      <c r="I89" s="121" t="s">
        <v>308</v>
      </c>
      <c r="J89" s="121"/>
      <c r="K89" s="145" t="s">
        <v>308</v>
      </c>
      <c r="L89" s="145">
        <v>0.83783856000000001</v>
      </c>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c r="BL89" s="97"/>
      <c r="BM89" s="97"/>
      <c r="BN89" s="97"/>
      <c r="BO89" s="97"/>
      <c r="BP89" s="97"/>
      <c r="BQ89" s="145">
        <v>0</v>
      </c>
      <c r="BR89" s="145">
        <v>0</v>
      </c>
      <c r="BS89" s="145">
        <v>0</v>
      </c>
      <c r="BT89" s="145">
        <v>0</v>
      </c>
      <c r="BU89" s="145">
        <v>0</v>
      </c>
      <c r="BV89" s="145">
        <v>0</v>
      </c>
      <c r="BW89" s="145">
        <v>0</v>
      </c>
      <c r="BX89" s="145">
        <v>0</v>
      </c>
      <c r="BY89" s="145">
        <v>0</v>
      </c>
      <c r="BZ89" s="145">
        <v>0</v>
      </c>
      <c r="CA89" s="145">
        <v>0</v>
      </c>
      <c r="CB89" s="97"/>
      <c r="CC89" s="97"/>
      <c r="CD89" s="145" t="s">
        <v>308</v>
      </c>
    </row>
    <row r="90" spans="1:82">
      <c r="A90" s="99" t="s">
        <v>375</v>
      </c>
      <c r="B90" s="97" t="s">
        <v>368</v>
      </c>
      <c r="C90" s="97" t="s">
        <v>369</v>
      </c>
      <c r="D90" s="97"/>
      <c r="E90" s="97"/>
      <c r="F90" s="145" t="s">
        <v>308</v>
      </c>
      <c r="G90" s="121"/>
      <c r="H90" s="145" t="s">
        <v>308</v>
      </c>
      <c r="I90" s="121" t="s">
        <v>308</v>
      </c>
      <c r="J90" s="121"/>
      <c r="K90" s="145" t="s">
        <v>308</v>
      </c>
      <c r="L90" s="145">
        <v>0.83783856000000001</v>
      </c>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c r="BQ90" s="145">
        <v>0</v>
      </c>
      <c r="BR90" s="145">
        <v>0</v>
      </c>
      <c r="BS90" s="145">
        <v>0</v>
      </c>
      <c r="BT90" s="145">
        <v>0</v>
      </c>
      <c r="BU90" s="145">
        <v>0</v>
      </c>
      <c r="BV90" s="145">
        <v>0</v>
      </c>
      <c r="BW90" s="145">
        <v>0</v>
      </c>
      <c r="BX90" s="145">
        <v>0</v>
      </c>
      <c r="BY90" s="145">
        <v>0</v>
      </c>
      <c r="BZ90" s="145">
        <v>0</v>
      </c>
      <c r="CA90" s="145">
        <v>0</v>
      </c>
      <c r="CB90" s="97"/>
      <c r="CC90" s="97"/>
      <c r="CD90" s="145" t="s">
        <v>308</v>
      </c>
    </row>
    <row r="91" spans="1:82">
      <c r="A91" s="99"/>
      <c r="B91" s="97"/>
      <c r="C91" s="97"/>
      <c r="D91" s="97"/>
      <c r="E91" s="97"/>
      <c r="F91" s="145"/>
      <c r="G91" s="121"/>
      <c r="H91" s="145"/>
      <c r="I91" s="121"/>
      <c r="J91" s="121"/>
      <c r="K91" s="145"/>
      <c r="L91" s="145"/>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c r="BL91" s="97"/>
      <c r="BM91" s="97"/>
      <c r="BN91" s="97"/>
      <c r="BO91" s="97"/>
      <c r="BP91" s="97"/>
      <c r="BQ91" s="145"/>
      <c r="BR91" s="145"/>
      <c r="BS91" s="145"/>
      <c r="BT91" s="145"/>
      <c r="BU91" s="145"/>
      <c r="BV91" s="145"/>
      <c r="BW91" s="145"/>
      <c r="BX91" s="145"/>
      <c r="BY91" s="145"/>
      <c r="BZ91" s="145"/>
      <c r="CA91" s="145"/>
      <c r="CB91" s="97"/>
      <c r="CC91" s="97"/>
      <c r="CD91" s="145"/>
    </row>
    <row r="92" spans="1:82">
      <c r="A92" s="99" t="s">
        <v>376</v>
      </c>
      <c r="B92" s="97" t="s">
        <v>327</v>
      </c>
      <c r="C92" s="97" t="s">
        <v>328</v>
      </c>
      <c r="D92" s="97"/>
      <c r="E92" s="97"/>
      <c r="F92" s="145" t="s">
        <v>308</v>
      </c>
      <c r="G92" s="121"/>
      <c r="H92" s="145" t="s">
        <v>308</v>
      </c>
      <c r="I92" s="121" t="s">
        <v>308</v>
      </c>
      <c r="J92" s="121"/>
      <c r="K92" s="145" t="s">
        <v>308</v>
      </c>
      <c r="L92" s="145">
        <v>0.70932085</v>
      </c>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145">
        <v>0</v>
      </c>
      <c r="BR92" s="145">
        <v>0</v>
      </c>
      <c r="BS92" s="145">
        <v>0</v>
      </c>
      <c r="BT92" s="145">
        <v>0</v>
      </c>
      <c r="BU92" s="145">
        <v>0</v>
      </c>
      <c r="BV92" s="145">
        <v>0</v>
      </c>
      <c r="BW92" s="145">
        <v>0</v>
      </c>
      <c r="BX92" s="145">
        <v>0</v>
      </c>
      <c r="BY92" s="145">
        <v>0</v>
      </c>
      <c r="BZ92" s="145">
        <v>0</v>
      </c>
      <c r="CA92" s="145">
        <v>0</v>
      </c>
      <c r="CB92" s="97"/>
      <c r="CC92" s="97"/>
      <c r="CD92" s="145" t="s">
        <v>308</v>
      </c>
    </row>
    <row r="93" spans="1:82">
      <c r="A93" s="99" t="s">
        <v>376</v>
      </c>
      <c r="B93" s="97" t="s">
        <v>356</v>
      </c>
      <c r="C93" s="97" t="s">
        <v>357</v>
      </c>
      <c r="D93" s="97"/>
      <c r="E93" s="97"/>
      <c r="F93" s="145" t="s">
        <v>308</v>
      </c>
      <c r="G93" s="121"/>
      <c r="H93" s="145" t="s">
        <v>308</v>
      </c>
      <c r="I93" s="121" t="s">
        <v>308</v>
      </c>
      <c r="J93" s="121"/>
      <c r="K93" s="145" t="s">
        <v>308</v>
      </c>
      <c r="L93" s="145">
        <v>0.70932085</v>
      </c>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c r="BL93" s="97"/>
      <c r="BM93" s="97"/>
      <c r="BN93" s="97"/>
      <c r="BO93" s="97"/>
      <c r="BP93" s="97"/>
      <c r="BQ93" s="145">
        <v>0</v>
      </c>
      <c r="BR93" s="145">
        <v>0</v>
      </c>
      <c r="BS93" s="145">
        <v>0</v>
      </c>
      <c r="BT93" s="145">
        <v>0</v>
      </c>
      <c r="BU93" s="145">
        <v>0</v>
      </c>
      <c r="BV93" s="145">
        <v>0</v>
      </c>
      <c r="BW93" s="145">
        <v>0</v>
      </c>
      <c r="BX93" s="145">
        <v>0</v>
      </c>
      <c r="BY93" s="145">
        <v>0</v>
      </c>
      <c r="BZ93" s="145">
        <v>0</v>
      </c>
      <c r="CA93" s="145">
        <v>0</v>
      </c>
      <c r="CB93" s="97"/>
      <c r="CC93" s="97"/>
      <c r="CD93" s="145" t="s">
        <v>308</v>
      </c>
    </row>
    <row r="94" spans="1:82">
      <c r="A94" s="99"/>
      <c r="B94" s="97"/>
      <c r="C94" s="97"/>
      <c r="D94" s="97"/>
      <c r="E94" s="97"/>
      <c r="F94" s="145"/>
      <c r="G94" s="121"/>
      <c r="H94" s="145"/>
      <c r="I94" s="121"/>
      <c r="J94" s="121"/>
      <c r="K94" s="145"/>
      <c r="L94" s="145"/>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c r="BL94" s="97"/>
      <c r="BM94" s="97"/>
      <c r="BN94" s="97"/>
      <c r="BO94" s="97"/>
      <c r="BP94" s="97"/>
      <c r="BQ94" s="145"/>
      <c r="BR94" s="145"/>
      <c r="BS94" s="145"/>
      <c r="BT94" s="145"/>
      <c r="BU94" s="145"/>
      <c r="BV94" s="145"/>
      <c r="BW94" s="145"/>
      <c r="BX94" s="145"/>
      <c r="BY94" s="145"/>
      <c r="BZ94" s="145"/>
      <c r="CA94" s="145"/>
      <c r="CB94" s="97"/>
      <c r="CC94" s="97"/>
      <c r="CD94" s="145"/>
    </row>
    <row r="95" spans="1:82">
      <c r="A95" s="99" t="s">
        <v>377</v>
      </c>
      <c r="B95" s="97" t="s">
        <v>361</v>
      </c>
      <c r="C95" s="97" t="s">
        <v>362</v>
      </c>
      <c r="D95" s="97"/>
      <c r="E95" s="97"/>
      <c r="F95" s="145" t="s">
        <v>308</v>
      </c>
      <c r="G95" s="121"/>
      <c r="H95" s="145" t="s">
        <v>308</v>
      </c>
      <c r="I95" s="121" t="s">
        <v>308</v>
      </c>
      <c r="J95" s="121"/>
      <c r="K95" s="145" t="s">
        <v>308</v>
      </c>
      <c r="L95" s="145">
        <v>0.21621465000000001</v>
      </c>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c r="BP95" s="97"/>
      <c r="BQ95" s="145">
        <v>0</v>
      </c>
      <c r="BR95" s="145">
        <v>0</v>
      </c>
      <c r="BS95" s="145">
        <v>0</v>
      </c>
      <c r="BT95" s="145">
        <v>0</v>
      </c>
      <c r="BU95" s="145">
        <v>0</v>
      </c>
      <c r="BV95" s="145">
        <v>0</v>
      </c>
      <c r="BW95" s="145">
        <v>0</v>
      </c>
      <c r="BX95" s="145">
        <v>0</v>
      </c>
      <c r="BY95" s="145">
        <v>0</v>
      </c>
      <c r="BZ95" s="145">
        <v>0</v>
      </c>
      <c r="CA95" s="145">
        <v>0</v>
      </c>
      <c r="CB95" s="97"/>
      <c r="CC95" s="97"/>
      <c r="CD95" s="145" t="s">
        <v>308</v>
      </c>
    </row>
    <row r="96" spans="1:82">
      <c r="A96" s="99" t="s">
        <v>377</v>
      </c>
      <c r="B96" s="97" t="s">
        <v>359</v>
      </c>
      <c r="C96" s="97" t="s">
        <v>360</v>
      </c>
      <c r="D96" s="97"/>
      <c r="E96" s="97"/>
      <c r="F96" s="145" t="s">
        <v>308</v>
      </c>
      <c r="G96" s="121"/>
      <c r="H96" s="145" t="s">
        <v>308</v>
      </c>
      <c r="I96" s="121" t="s">
        <v>308</v>
      </c>
      <c r="J96" s="121"/>
      <c r="K96" s="145" t="s">
        <v>308</v>
      </c>
      <c r="L96" s="145">
        <v>0.21621465000000001</v>
      </c>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c r="BL96" s="97"/>
      <c r="BM96" s="97"/>
      <c r="BN96" s="97"/>
      <c r="BO96" s="97"/>
      <c r="BP96" s="97"/>
      <c r="BQ96" s="145">
        <v>0</v>
      </c>
      <c r="BR96" s="145">
        <v>0</v>
      </c>
      <c r="BS96" s="145">
        <v>0</v>
      </c>
      <c r="BT96" s="145">
        <v>0</v>
      </c>
      <c r="BU96" s="145">
        <v>0</v>
      </c>
      <c r="BV96" s="145">
        <v>0</v>
      </c>
      <c r="BW96" s="145">
        <v>0</v>
      </c>
      <c r="BX96" s="145">
        <v>0</v>
      </c>
      <c r="BY96" s="145">
        <v>0</v>
      </c>
      <c r="BZ96" s="145">
        <v>0</v>
      </c>
      <c r="CA96" s="145">
        <v>0</v>
      </c>
      <c r="CB96" s="97"/>
      <c r="CC96" s="97"/>
      <c r="CD96" s="145" t="s">
        <v>308</v>
      </c>
    </row>
    <row r="97" spans="1:82">
      <c r="A97" s="99"/>
      <c r="B97" s="97"/>
      <c r="C97" s="97"/>
      <c r="D97" s="97"/>
      <c r="E97" s="97"/>
      <c r="F97" s="145"/>
      <c r="G97" s="121"/>
      <c r="H97" s="145"/>
      <c r="I97" s="121"/>
      <c r="J97" s="121"/>
      <c r="K97" s="145"/>
      <c r="L97" s="145"/>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c r="BL97" s="97"/>
      <c r="BM97" s="97"/>
      <c r="BN97" s="97"/>
      <c r="BO97" s="97"/>
      <c r="BP97" s="97"/>
      <c r="BQ97" s="145"/>
      <c r="BR97" s="145"/>
      <c r="BS97" s="145"/>
      <c r="BT97" s="145"/>
      <c r="BU97" s="145"/>
      <c r="BV97" s="145"/>
      <c r="BW97" s="145"/>
      <c r="BX97" s="145"/>
      <c r="BY97" s="145"/>
      <c r="BZ97" s="145"/>
      <c r="CA97" s="145"/>
      <c r="CB97" s="97"/>
      <c r="CC97" s="97"/>
      <c r="CD97" s="145"/>
    </row>
    <row r="98" spans="1:82">
      <c r="A98" s="99" t="s">
        <v>378</v>
      </c>
      <c r="B98" s="97" t="s">
        <v>337</v>
      </c>
      <c r="C98" s="97" t="s">
        <v>338</v>
      </c>
      <c r="D98" s="97"/>
      <c r="E98" s="97"/>
      <c r="F98" s="145" t="s">
        <v>308</v>
      </c>
      <c r="G98" s="121"/>
      <c r="H98" s="145" t="s">
        <v>308</v>
      </c>
      <c r="I98" s="121" t="s">
        <v>308</v>
      </c>
      <c r="J98" s="121"/>
      <c r="K98" s="145" t="s">
        <v>308</v>
      </c>
      <c r="L98" s="145">
        <v>0.77174368999999998</v>
      </c>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c r="BL98" s="97"/>
      <c r="BM98" s="97"/>
      <c r="BN98" s="97"/>
      <c r="BO98" s="97"/>
      <c r="BP98" s="97"/>
      <c r="BQ98" s="145">
        <v>0</v>
      </c>
      <c r="BR98" s="145">
        <v>0</v>
      </c>
      <c r="BS98" s="145">
        <v>0</v>
      </c>
      <c r="BT98" s="145">
        <v>0</v>
      </c>
      <c r="BU98" s="145">
        <v>0</v>
      </c>
      <c r="BV98" s="145">
        <v>0</v>
      </c>
      <c r="BW98" s="145">
        <v>0</v>
      </c>
      <c r="BX98" s="145">
        <v>0</v>
      </c>
      <c r="BY98" s="145">
        <v>0</v>
      </c>
      <c r="BZ98" s="145">
        <v>0</v>
      </c>
      <c r="CA98" s="145">
        <v>0</v>
      </c>
      <c r="CB98" s="97"/>
      <c r="CC98" s="97"/>
      <c r="CD98" s="145" t="s">
        <v>308</v>
      </c>
    </row>
    <row r="99" spans="1:82">
      <c r="A99" s="99" t="s">
        <v>378</v>
      </c>
      <c r="B99" s="97" t="s">
        <v>370</v>
      </c>
      <c r="C99" s="97" t="s">
        <v>371</v>
      </c>
      <c r="D99" s="97"/>
      <c r="E99" s="97"/>
      <c r="F99" s="145" t="s">
        <v>308</v>
      </c>
      <c r="G99" s="121"/>
      <c r="H99" s="145" t="s">
        <v>308</v>
      </c>
      <c r="I99" s="121" t="s">
        <v>308</v>
      </c>
      <c r="J99" s="121"/>
      <c r="K99" s="145" t="s">
        <v>308</v>
      </c>
      <c r="L99" s="145">
        <v>0.77174368999999998</v>
      </c>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c r="BL99" s="97"/>
      <c r="BM99" s="97"/>
      <c r="BN99" s="97"/>
      <c r="BO99" s="97"/>
      <c r="BP99" s="97"/>
      <c r="BQ99" s="145">
        <v>0</v>
      </c>
      <c r="BR99" s="145">
        <v>0</v>
      </c>
      <c r="BS99" s="145">
        <v>0</v>
      </c>
      <c r="BT99" s="145">
        <v>0</v>
      </c>
      <c r="BU99" s="145">
        <v>0</v>
      </c>
      <c r="BV99" s="145">
        <v>0</v>
      </c>
      <c r="BW99" s="145">
        <v>0</v>
      </c>
      <c r="BX99" s="145">
        <v>0</v>
      </c>
      <c r="BY99" s="145">
        <v>0</v>
      </c>
      <c r="BZ99" s="145">
        <v>0</v>
      </c>
      <c r="CA99" s="145">
        <v>0</v>
      </c>
      <c r="CB99" s="97"/>
      <c r="CC99" s="97"/>
      <c r="CD99" s="145" t="s">
        <v>308</v>
      </c>
    </row>
  </sheetData>
  <mergeCells count="1">
    <mergeCell ref="A3:I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33C5C-6C6A-49FC-80BD-2A9E744DAB5B}">
  <dimension ref="A1:L155"/>
  <sheetViews>
    <sheetView topLeftCell="A125" workbookViewId="0">
      <selection activeCell="A136" sqref="A136"/>
    </sheetView>
  </sheetViews>
  <sheetFormatPr defaultRowHeight="14.4"/>
  <cols>
    <col min="1" max="1" width="99.109375" bestFit="1" customWidth="1"/>
    <col min="2" max="2" width="10.33203125" bestFit="1" customWidth="1"/>
    <col min="3" max="3" width="7.88671875" bestFit="1" customWidth="1"/>
    <col min="4" max="4" width="8.6640625" bestFit="1" customWidth="1"/>
    <col min="5" max="5" width="40.44140625" bestFit="1" customWidth="1"/>
    <col min="6" max="6" width="10.109375" bestFit="1" customWidth="1"/>
    <col min="7" max="8" width="10.5546875" bestFit="1" customWidth="1"/>
    <col min="9" max="10" width="7.88671875" bestFit="1" customWidth="1"/>
    <col min="12" max="12" width="9" bestFit="1" customWidth="1"/>
  </cols>
  <sheetData>
    <row r="1" spans="1:12" ht="15" thickBot="1">
      <c r="A1" s="68"/>
      <c r="B1" s="68"/>
      <c r="C1" s="68"/>
      <c r="D1" s="68"/>
      <c r="E1" s="68"/>
      <c r="F1" s="68"/>
      <c r="G1" s="67"/>
      <c r="H1" s="67"/>
      <c r="I1" s="67"/>
      <c r="J1" s="67"/>
      <c r="K1" s="67"/>
      <c r="L1" s="67"/>
    </row>
    <row r="2" spans="1:12" ht="15" thickBot="1">
      <c r="A2" s="69" t="s">
        <v>379</v>
      </c>
      <c r="B2" s="82">
        <v>46022</v>
      </c>
      <c r="C2" s="75"/>
      <c r="D2" s="77"/>
      <c r="E2" s="77" t="s">
        <v>380</v>
      </c>
      <c r="F2" s="75"/>
      <c r="G2" s="67"/>
      <c r="H2" s="67"/>
      <c r="I2" s="67"/>
      <c r="J2" s="67"/>
      <c r="K2" s="67"/>
      <c r="L2" s="67"/>
    </row>
    <row r="3" spans="1:12">
      <c r="A3" s="68"/>
      <c r="B3" s="68"/>
      <c r="C3" s="75"/>
      <c r="D3" s="75"/>
      <c r="E3" s="75"/>
      <c r="F3" s="75"/>
      <c r="G3" s="67"/>
      <c r="H3" s="67"/>
      <c r="I3" s="67"/>
      <c r="J3" s="67"/>
      <c r="K3" s="67"/>
      <c r="L3" s="67"/>
    </row>
    <row r="4" spans="1:12">
      <c r="A4" s="95" t="s">
        <v>381</v>
      </c>
      <c r="B4" s="95"/>
      <c r="C4" s="95"/>
      <c r="D4" s="95"/>
      <c r="E4" s="95"/>
      <c r="F4" s="95"/>
      <c r="G4" s="95"/>
      <c r="H4" s="95"/>
      <c r="I4" s="95"/>
      <c r="J4" s="95"/>
      <c r="K4" s="79"/>
      <c r="L4" s="79"/>
    </row>
    <row r="5" spans="1:12">
      <c r="A5" s="70"/>
      <c r="B5" s="70"/>
      <c r="C5" s="70"/>
      <c r="D5" s="70"/>
      <c r="E5" s="70"/>
      <c r="F5" s="70"/>
      <c r="G5" s="67"/>
      <c r="H5" s="67"/>
      <c r="I5" s="67"/>
      <c r="J5" s="67"/>
      <c r="K5" s="67"/>
      <c r="L5" s="67"/>
    </row>
    <row r="6" spans="1:12" ht="17.399999999999999">
      <c r="A6" s="72" t="s">
        <v>382</v>
      </c>
      <c r="B6" s="71"/>
      <c r="C6" s="71"/>
      <c r="D6" s="71"/>
      <c r="E6" s="71"/>
      <c r="F6" s="71"/>
      <c r="G6" s="67"/>
      <c r="H6" s="67"/>
      <c r="I6" s="67"/>
      <c r="J6" s="67"/>
      <c r="K6" s="75" t="s">
        <v>219</v>
      </c>
      <c r="L6" s="75" t="s">
        <v>219</v>
      </c>
    </row>
    <row r="7" spans="1:12" ht="17.399999999999999">
      <c r="A7" s="81"/>
      <c r="B7" s="67"/>
      <c r="C7" s="67"/>
      <c r="D7" s="67"/>
      <c r="E7" s="67"/>
      <c r="F7" s="67"/>
      <c r="G7" s="67"/>
      <c r="H7" s="67"/>
      <c r="I7" s="67"/>
      <c r="J7" s="67"/>
      <c r="K7" s="75"/>
      <c r="L7" s="75"/>
    </row>
    <row r="8" spans="1:12" ht="17.399999999999999">
      <c r="A8" s="81"/>
      <c r="B8" s="67"/>
      <c r="C8" s="67"/>
      <c r="D8" s="67"/>
      <c r="E8" s="67"/>
      <c r="F8" s="67"/>
      <c r="G8" s="67"/>
      <c r="H8" s="67"/>
      <c r="I8" s="67"/>
      <c r="J8" s="67"/>
      <c r="K8" s="75"/>
      <c r="L8" s="75"/>
    </row>
    <row r="9" spans="1:12">
      <c r="A9" s="80">
        <v>1</v>
      </c>
      <c r="B9" s="80">
        <v>2</v>
      </c>
      <c r="C9" s="80">
        <v>3</v>
      </c>
      <c r="D9" s="80">
        <v>4</v>
      </c>
      <c r="E9" s="80">
        <v>5</v>
      </c>
      <c r="F9" s="80">
        <v>6</v>
      </c>
      <c r="G9" s="80">
        <v>7</v>
      </c>
      <c r="H9" s="80">
        <v>8</v>
      </c>
      <c r="I9" s="80">
        <v>9</v>
      </c>
      <c r="J9" s="80">
        <v>10</v>
      </c>
      <c r="K9" s="80">
        <v>11</v>
      </c>
      <c r="L9" s="80">
        <v>12</v>
      </c>
    </row>
    <row r="10" spans="1:12">
      <c r="A10" s="80"/>
      <c r="B10" s="80"/>
      <c r="C10" s="80"/>
      <c r="D10" s="80"/>
      <c r="E10" s="80"/>
      <c r="F10" s="80"/>
      <c r="G10" s="80"/>
      <c r="H10" s="80"/>
      <c r="I10" s="80"/>
      <c r="J10" s="80"/>
      <c r="K10" s="78"/>
      <c r="L10" s="78"/>
    </row>
    <row r="11" spans="1:12">
      <c r="A11" s="80"/>
      <c r="B11" s="80"/>
      <c r="C11" s="80"/>
      <c r="D11" s="80"/>
      <c r="E11" s="80"/>
      <c r="F11" s="80"/>
      <c r="G11" s="80"/>
      <c r="H11" s="80"/>
      <c r="I11" s="80"/>
      <c r="J11" s="80"/>
      <c r="K11" s="78"/>
      <c r="L11" s="78"/>
    </row>
    <row r="12" spans="1:12">
      <c r="A12" s="80"/>
      <c r="B12" s="80"/>
      <c r="C12" s="80"/>
      <c r="D12" s="80"/>
      <c r="E12" s="80"/>
      <c r="F12" s="80"/>
      <c r="G12" s="80"/>
      <c r="H12" s="80"/>
      <c r="I12" s="80"/>
      <c r="J12" s="80"/>
      <c r="K12" s="78"/>
      <c r="L12" s="78"/>
    </row>
    <row r="13" spans="1:12" ht="118.8">
      <c r="A13" s="74" t="s">
        <v>383</v>
      </c>
      <c r="B13" s="74" t="s">
        <v>69</v>
      </c>
      <c r="C13" s="74" t="s">
        <v>228</v>
      </c>
      <c r="D13" s="74" t="s">
        <v>384</v>
      </c>
      <c r="E13" s="74" t="s">
        <v>385</v>
      </c>
      <c r="F13" s="74" t="s">
        <v>386</v>
      </c>
      <c r="G13" s="74" t="s">
        <v>387</v>
      </c>
      <c r="H13" s="74" t="s">
        <v>388</v>
      </c>
      <c r="I13" s="74" t="s">
        <v>389</v>
      </c>
      <c r="J13" s="74" t="s">
        <v>390</v>
      </c>
      <c r="K13" s="83" t="s">
        <v>391</v>
      </c>
      <c r="L13" s="83" t="s">
        <v>392</v>
      </c>
    </row>
    <row r="14" spans="1:12">
      <c r="A14" s="73" t="s">
        <v>151</v>
      </c>
      <c r="B14" s="73" t="s">
        <v>152</v>
      </c>
      <c r="C14" s="73" t="s">
        <v>153</v>
      </c>
      <c r="D14" s="75"/>
      <c r="E14" s="67"/>
      <c r="F14" s="76">
        <v>45834</v>
      </c>
      <c r="G14" s="85">
        <v>0</v>
      </c>
      <c r="H14" s="85">
        <v>0</v>
      </c>
      <c r="I14" s="84"/>
      <c r="J14" s="84"/>
      <c r="K14" s="85"/>
      <c r="L14" s="85"/>
    </row>
    <row r="15" spans="1:12">
      <c r="A15" s="73" t="s">
        <v>205</v>
      </c>
      <c r="B15" s="73" t="s">
        <v>152</v>
      </c>
      <c r="C15" s="73" t="s">
        <v>153</v>
      </c>
      <c r="D15" s="75"/>
      <c r="E15" s="67"/>
      <c r="F15" s="76">
        <v>46009</v>
      </c>
      <c r="G15" s="85">
        <v>0</v>
      </c>
      <c r="H15" s="85">
        <v>0</v>
      </c>
      <c r="I15" s="84"/>
      <c r="J15" s="84"/>
      <c r="K15" s="85"/>
      <c r="L15" s="85"/>
    </row>
    <row r="16" spans="1:12">
      <c r="A16" s="67"/>
      <c r="B16" s="67"/>
      <c r="C16" s="67"/>
      <c r="D16" s="75"/>
      <c r="E16" s="67"/>
      <c r="F16" s="67"/>
      <c r="G16" s="85"/>
      <c r="H16" s="85"/>
      <c r="I16" s="84"/>
      <c r="J16" s="84"/>
      <c r="K16" s="85"/>
      <c r="L16" s="85"/>
    </row>
    <row r="17" spans="1:12">
      <c r="A17" s="73" t="s">
        <v>157</v>
      </c>
      <c r="B17" s="73" t="s">
        <v>158</v>
      </c>
      <c r="C17" s="73" t="s">
        <v>159</v>
      </c>
      <c r="D17" s="75"/>
      <c r="E17" s="67"/>
      <c r="F17" s="76">
        <v>45834</v>
      </c>
      <c r="G17" s="85">
        <v>0</v>
      </c>
      <c r="H17" s="85">
        <v>0</v>
      </c>
      <c r="I17" s="84"/>
      <c r="J17" s="84"/>
      <c r="K17" s="85"/>
      <c r="L17" s="85"/>
    </row>
    <row r="18" spans="1:12">
      <c r="A18" s="73" t="s">
        <v>157</v>
      </c>
      <c r="B18" s="73" t="s">
        <v>158</v>
      </c>
      <c r="C18" s="73" t="s">
        <v>159</v>
      </c>
      <c r="D18" s="75"/>
      <c r="E18" s="67"/>
      <c r="F18" s="76">
        <v>46009</v>
      </c>
      <c r="G18" s="85">
        <v>0</v>
      </c>
      <c r="H18" s="85">
        <v>0</v>
      </c>
      <c r="I18" s="84"/>
      <c r="J18" s="84"/>
      <c r="K18" s="85"/>
      <c r="L18" s="85"/>
    </row>
    <row r="19" spans="1:12">
      <c r="A19" s="67"/>
      <c r="B19" s="67"/>
      <c r="C19" s="67"/>
      <c r="D19" s="75"/>
      <c r="E19" s="67"/>
      <c r="F19" s="67"/>
      <c r="G19" s="85"/>
      <c r="H19" s="85"/>
      <c r="I19" s="84"/>
      <c r="J19" s="84"/>
      <c r="K19" s="85"/>
      <c r="L19" s="85"/>
    </row>
    <row r="20" spans="1:12">
      <c r="A20" s="73" t="s">
        <v>160</v>
      </c>
      <c r="B20" s="73" t="s">
        <v>161</v>
      </c>
      <c r="C20" s="73" t="s">
        <v>162</v>
      </c>
      <c r="D20" s="75"/>
      <c r="E20" s="67"/>
      <c r="F20" s="76">
        <v>45834</v>
      </c>
      <c r="G20" s="85">
        <v>0</v>
      </c>
      <c r="H20" s="85">
        <v>0</v>
      </c>
      <c r="I20" s="84"/>
      <c r="J20" s="84"/>
      <c r="K20" s="85"/>
      <c r="L20" s="85"/>
    </row>
    <row r="21" spans="1:12">
      <c r="A21" s="73" t="s">
        <v>207</v>
      </c>
      <c r="B21" s="73" t="s">
        <v>161</v>
      </c>
      <c r="C21" s="73" t="s">
        <v>162</v>
      </c>
      <c r="D21" s="75"/>
      <c r="E21" s="67"/>
      <c r="F21" s="76">
        <v>46009</v>
      </c>
      <c r="G21" s="85">
        <v>0</v>
      </c>
      <c r="H21" s="85">
        <v>0</v>
      </c>
      <c r="I21" s="84"/>
      <c r="J21" s="84"/>
      <c r="K21" s="85"/>
      <c r="L21" s="85"/>
    </row>
    <row r="22" spans="1:12">
      <c r="A22" s="67"/>
      <c r="B22" s="67"/>
      <c r="C22" s="67"/>
      <c r="D22" s="75"/>
      <c r="E22" s="67"/>
      <c r="F22" s="67"/>
      <c r="G22" s="85"/>
      <c r="H22" s="85"/>
      <c r="I22" s="84"/>
      <c r="J22" s="84"/>
      <c r="K22" s="85"/>
      <c r="L22" s="85"/>
    </row>
    <row r="23" spans="1:12">
      <c r="A23" s="73" t="s">
        <v>145</v>
      </c>
      <c r="B23" s="73" t="s">
        <v>146</v>
      </c>
      <c r="C23" s="73" t="s">
        <v>147</v>
      </c>
      <c r="D23" s="75"/>
      <c r="E23" s="67"/>
      <c r="F23" s="76">
        <v>45834</v>
      </c>
      <c r="G23" s="85">
        <v>0</v>
      </c>
      <c r="H23" s="85">
        <v>0</v>
      </c>
      <c r="I23" s="84"/>
      <c r="J23" s="84"/>
      <c r="K23" s="85"/>
      <c r="L23" s="85"/>
    </row>
    <row r="24" spans="1:12">
      <c r="A24" s="73" t="s">
        <v>145</v>
      </c>
      <c r="B24" s="73" t="s">
        <v>146</v>
      </c>
      <c r="C24" s="73" t="s">
        <v>147</v>
      </c>
      <c r="D24" s="75"/>
      <c r="E24" s="67"/>
      <c r="F24" s="76">
        <v>46009</v>
      </c>
      <c r="G24" s="85">
        <v>0</v>
      </c>
      <c r="H24" s="85">
        <v>0</v>
      </c>
      <c r="I24" s="84"/>
      <c r="J24" s="84"/>
      <c r="K24" s="85"/>
      <c r="L24" s="85"/>
    </row>
    <row r="25" spans="1:12">
      <c r="A25" s="67"/>
      <c r="B25" s="67"/>
      <c r="C25" s="67"/>
      <c r="D25" s="75"/>
      <c r="E25" s="67"/>
      <c r="F25" s="67"/>
      <c r="G25" s="85"/>
      <c r="H25" s="85"/>
      <c r="I25" s="84"/>
      <c r="J25" s="84"/>
      <c r="K25" s="85"/>
      <c r="L25" s="85"/>
    </row>
    <row r="26" spans="1:12">
      <c r="A26" s="73" t="s">
        <v>139</v>
      </c>
      <c r="B26" s="73" t="s">
        <v>140</v>
      </c>
      <c r="C26" s="73" t="s">
        <v>141</v>
      </c>
      <c r="D26" s="75"/>
      <c r="E26" s="67"/>
      <c r="F26" s="76">
        <v>45834</v>
      </c>
      <c r="G26" s="85">
        <v>0</v>
      </c>
      <c r="H26" s="85">
        <v>0</v>
      </c>
      <c r="I26" s="84"/>
      <c r="J26" s="84"/>
      <c r="K26" s="85"/>
      <c r="L26" s="85"/>
    </row>
    <row r="27" spans="1:12">
      <c r="A27" s="73" t="s">
        <v>139</v>
      </c>
      <c r="B27" s="73" t="s">
        <v>140</v>
      </c>
      <c r="C27" s="73" t="s">
        <v>141</v>
      </c>
      <c r="D27" s="75"/>
      <c r="E27" s="67"/>
      <c r="F27" s="76">
        <v>46009</v>
      </c>
      <c r="G27" s="85">
        <v>0</v>
      </c>
      <c r="H27" s="85">
        <v>0</v>
      </c>
      <c r="I27" s="84"/>
      <c r="J27" s="84"/>
      <c r="K27" s="85"/>
      <c r="L27" s="85"/>
    </row>
    <row r="28" spans="1:12">
      <c r="A28" s="67"/>
      <c r="B28" s="67"/>
      <c r="C28" s="67"/>
      <c r="D28" s="75"/>
      <c r="E28" s="67"/>
      <c r="F28" s="67"/>
      <c r="G28" s="85"/>
      <c r="H28" s="85"/>
      <c r="I28" s="84"/>
      <c r="J28" s="84"/>
      <c r="K28" s="85"/>
      <c r="L28" s="85"/>
    </row>
    <row r="29" spans="1:12">
      <c r="A29" s="73" t="s">
        <v>148</v>
      </c>
      <c r="B29" s="73" t="s">
        <v>149</v>
      </c>
      <c r="C29" s="73" t="s">
        <v>150</v>
      </c>
      <c r="D29" s="75"/>
      <c r="E29" s="67"/>
      <c r="F29" s="76">
        <v>45834</v>
      </c>
      <c r="G29" s="85">
        <v>0</v>
      </c>
      <c r="H29" s="85">
        <v>0</v>
      </c>
      <c r="I29" s="84"/>
      <c r="J29" s="84"/>
      <c r="K29" s="85"/>
      <c r="L29" s="85"/>
    </row>
    <row r="30" spans="1:12">
      <c r="A30" s="73" t="s">
        <v>204</v>
      </c>
      <c r="B30" s="73" t="s">
        <v>149</v>
      </c>
      <c r="C30" s="73" t="s">
        <v>150</v>
      </c>
      <c r="D30" s="75"/>
      <c r="E30" s="67"/>
      <c r="F30" s="76">
        <v>46009</v>
      </c>
      <c r="G30" s="85">
        <v>0</v>
      </c>
      <c r="H30" s="85">
        <v>0</v>
      </c>
      <c r="I30" s="84"/>
      <c r="J30" s="84"/>
      <c r="K30" s="85"/>
      <c r="L30" s="85"/>
    </row>
    <row r="31" spans="1:12">
      <c r="A31" s="67"/>
      <c r="B31" s="67"/>
      <c r="C31" s="67"/>
      <c r="D31" s="75"/>
      <c r="E31" s="67"/>
      <c r="F31" s="67"/>
      <c r="G31" s="85"/>
      <c r="H31" s="85"/>
      <c r="I31" s="84"/>
      <c r="J31" s="84"/>
      <c r="K31" s="85"/>
      <c r="L31" s="85"/>
    </row>
    <row r="32" spans="1:12">
      <c r="A32" s="73" t="s">
        <v>172</v>
      </c>
      <c r="B32" s="73" t="s">
        <v>173</v>
      </c>
      <c r="C32" s="73" t="s">
        <v>174</v>
      </c>
      <c r="D32" s="75"/>
      <c r="E32" s="67"/>
      <c r="F32" s="76">
        <v>45834</v>
      </c>
      <c r="G32" s="85">
        <v>0.26771499999999998</v>
      </c>
      <c r="H32" s="85">
        <v>0</v>
      </c>
      <c r="I32" s="84"/>
      <c r="J32" s="84"/>
      <c r="K32" s="85"/>
      <c r="L32" s="85"/>
    </row>
    <row r="33" spans="1:12">
      <c r="A33" s="73" t="s">
        <v>195</v>
      </c>
      <c r="B33" s="73" t="s">
        <v>173</v>
      </c>
      <c r="C33" s="73" t="s">
        <v>174</v>
      </c>
      <c r="D33" s="75"/>
      <c r="E33" s="67"/>
      <c r="F33" s="76">
        <v>45925</v>
      </c>
      <c r="G33" s="85">
        <v>0.22675699999999999</v>
      </c>
      <c r="H33" s="85">
        <v>0</v>
      </c>
      <c r="I33" s="84"/>
      <c r="J33" s="84"/>
      <c r="K33" s="85"/>
      <c r="L33" s="85"/>
    </row>
    <row r="34" spans="1:12">
      <c r="A34" s="73" t="s">
        <v>172</v>
      </c>
      <c r="B34" s="73" t="s">
        <v>173</v>
      </c>
      <c r="C34" s="73" t="s">
        <v>174</v>
      </c>
      <c r="D34" s="75"/>
      <c r="E34" s="67"/>
      <c r="F34" s="76">
        <v>46009</v>
      </c>
      <c r="G34" s="85">
        <v>0.72889599999999999</v>
      </c>
      <c r="H34" s="85">
        <v>0</v>
      </c>
      <c r="I34" s="84"/>
      <c r="J34" s="84"/>
      <c r="K34" s="85"/>
      <c r="L34" s="85"/>
    </row>
    <row r="35" spans="1:12">
      <c r="A35" s="67"/>
      <c r="B35" s="67"/>
      <c r="C35" s="67"/>
      <c r="D35" s="75"/>
      <c r="E35" s="67"/>
      <c r="F35" s="67"/>
      <c r="G35" s="85"/>
      <c r="H35" s="85"/>
      <c r="I35" s="84"/>
      <c r="J35" s="84"/>
      <c r="K35" s="85"/>
      <c r="L35" s="85"/>
    </row>
    <row r="36" spans="1:12">
      <c r="A36" s="73" t="s">
        <v>175</v>
      </c>
      <c r="B36" s="73" t="s">
        <v>176</v>
      </c>
      <c r="C36" s="73" t="s">
        <v>177</v>
      </c>
      <c r="D36" s="75"/>
      <c r="E36" s="67"/>
      <c r="F36" s="76">
        <v>45838</v>
      </c>
      <c r="G36" s="85">
        <v>0</v>
      </c>
      <c r="H36" s="85">
        <v>0</v>
      </c>
      <c r="I36" s="84"/>
      <c r="J36" s="84"/>
      <c r="K36" s="85"/>
      <c r="L36" s="85"/>
    </row>
    <row r="37" spans="1:12">
      <c r="A37" s="73" t="s">
        <v>175</v>
      </c>
      <c r="B37" s="73" t="s">
        <v>176</v>
      </c>
      <c r="C37" s="73" t="s">
        <v>177</v>
      </c>
      <c r="D37" s="75"/>
      <c r="E37" s="67"/>
      <c r="F37" s="76">
        <v>46013</v>
      </c>
      <c r="G37" s="85">
        <v>0</v>
      </c>
      <c r="H37" s="85">
        <v>0</v>
      </c>
      <c r="I37" s="84"/>
      <c r="J37" s="84"/>
      <c r="K37" s="85"/>
      <c r="L37" s="85"/>
    </row>
    <row r="38" spans="1:12">
      <c r="A38" s="67"/>
      <c r="B38" s="67"/>
      <c r="C38" s="67"/>
      <c r="D38" s="75"/>
      <c r="E38" s="67"/>
      <c r="F38" s="67"/>
      <c r="G38" s="85"/>
      <c r="H38" s="85"/>
      <c r="I38" s="84"/>
      <c r="J38" s="84"/>
      <c r="K38" s="85"/>
      <c r="L38" s="85"/>
    </row>
    <row r="39" spans="1:12">
      <c r="A39" s="73" t="s">
        <v>178</v>
      </c>
      <c r="B39" s="73" t="s">
        <v>179</v>
      </c>
      <c r="C39" s="73" t="s">
        <v>180</v>
      </c>
      <c r="D39" s="75"/>
      <c r="E39" s="67"/>
      <c r="F39" s="76">
        <v>45838</v>
      </c>
      <c r="G39" s="85">
        <v>0</v>
      </c>
      <c r="H39" s="85">
        <v>0</v>
      </c>
      <c r="I39" s="84"/>
      <c r="J39" s="84"/>
      <c r="K39" s="85"/>
      <c r="L39" s="85"/>
    </row>
    <row r="40" spans="1:12">
      <c r="A40" s="73" t="s">
        <v>178</v>
      </c>
      <c r="B40" s="73" t="s">
        <v>179</v>
      </c>
      <c r="C40" s="73" t="s">
        <v>180</v>
      </c>
      <c r="D40" s="75"/>
      <c r="E40" s="67"/>
      <c r="F40" s="76">
        <v>46013</v>
      </c>
      <c r="G40" s="85">
        <v>0</v>
      </c>
      <c r="H40" s="85">
        <v>0</v>
      </c>
      <c r="I40" s="84"/>
      <c r="J40" s="84"/>
      <c r="K40" s="85"/>
      <c r="L40" s="85"/>
    </row>
    <row r="41" spans="1:12">
      <c r="A41" s="67"/>
      <c r="B41" s="67"/>
      <c r="C41" s="67"/>
      <c r="D41" s="75"/>
      <c r="E41" s="67"/>
      <c r="F41" s="67"/>
      <c r="G41" s="85"/>
      <c r="H41" s="85"/>
      <c r="I41" s="84"/>
      <c r="J41" s="84"/>
      <c r="K41" s="85"/>
      <c r="L41" s="85"/>
    </row>
    <row r="42" spans="1:12">
      <c r="A42" s="73" t="s">
        <v>187</v>
      </c>
      <c r="B42" s="73" t="s">
        <v>102</v>
      </c>
      <c r="C42" s="73" t="s">
        <v>103</v>
      </c>
      <c r="D42" s="75"/>
      <c r="E42" s="67"/>
      <c r="F42" s="76">
        <v>45743</v>
      </c>
      <c r="G42" s="85">
        <v>0</v>
      </c>
      <c r="H42" s="85">
        <v>0</v>
      </c>
      <c r="I42" s="84"/>
      <c r="J42" s="84"/>
      <c r="K42" s="85"/>
      <c r="L42" s="85"/>
    </row>
    <row r="43" spans="1:12">
      <c r="A43" s="73" t="s">
        <v>129</v>
      </c>
      <c r="B43" s="73" t="s">
        <v>102</v>
      </c>
      <c r="C43" s="73" t="s">
        <v>103</v>
      </c>
      <c r="D43" s="75"/>
      <c r="E43" s="67"/>
      <c r="F43" s="76">
        <v>45834</v>
      </c>
      <c r="G43" s="85">
        <v>0</v>
      </c>
      <c r="H43" s="85">
        <v>0</v>
      </c>
      <c r="I43" s="84"/>
      <c r="J43" s="84"/>
      <c r="K43" s="85"/>
      <c r="L43" s="85"/>
    </row>
    <row r="44" spans="1:12">
      <c r="A44" s="73" t="s">
        <v>193</v>
      </c>
      <c r="B44" s="73" t="s">
        <v>102</v>
      </c>
      <c r="C44" s="73" t="s">
        <v>103</v>
      </c>
      <c r="D44" s="75"/>
      <c r="E44" s="67"/>
      <c r="F44" s="76">
        <v>45925</v>
      </c>
      <c r="G44" s="85">
        <v>0</v>
      </c>
      <c r="H44" s="85">
        <v>0</v>
      </c>
      <c r="I44" s="84"/>
      <c r="J44" s="84"/>
      <c r="K44" s="85"/>
      <c r="L44" s="85"/>
    </row>
    <row r="45" spans="1:12">
      <c r="A45" s="73" t="s">
        <v>193</v>
      </c>
      <c r="B45" s="73" t="s">
        <v>102</v>
      </c>
      <c r="C45" s="73" t="s">
        <v>103</v>
      </c>
      <c r="D45" s="75"/>
      <c r="E45" s="67"/>
      <c r="F45" s="76">
        <v>46009</v>
      </c>
      <c r="G45" s="85">
        <v>0</v>
      </c>
      <c r="H45" s="85">
        <v>0</v>
      </c>
      <c r="I45" s="84"/>
      <c r="J45" s="84"/>
      <c r="K45" s="85"/>
      <c r="L45" s="85"/>
    </row>
    <row r="46" spans="1:12">
      <c r="A46" s="67"/>
      <c r="B46" s="67"/>
      <c r="C46" s="67"/>
      <c r="D46" s="75"/>
      <c r="E46" s="67"/>
      <c r="F46" s="67"/>
      <c r="G46" s="85"/>
      <c r="H46" s="85"/>
      <c r="I46" s="84"/>
      <c r="J46" s="84"/>
      <c r="K46" s="85"/>
      <c r="L46" s="85"/>
    </row>
    <row r="47" spans="1:12">
      <c r="A47" s="73" t="s">
        <v>97</v>
      </c>
      <c r="B47" s="73" t="s">
        <v>91</v>
      </c>
      <c r="C47" s="73" t="s">
        <v>92</v>
      </c>
      <c r="D47" s="75"/>
      <c r="E47" s="67"/>
      <c r="F47" s="76">
        <v>45693</v>
      </c>
      <c r="G47" s="85">
        <v>0.13108500000000001</v>
      </c>
      <c r="H47" s="85">
        <v>0</v>
      </c>
      <c r="I47" s="84"/>
      <c r="J47" s="84"/>
      <c r="K47" s="85"/>
      <c r="L47" s="85"/>
    </row>
    <row r="48" spans="1:12">
      <c r="A48" s="73" t="s">
        <v>97</v>
      </c>
      <c r="B48" s="73" t="s">
        <v>91</v>
      </c>
      <c r="C48" s="73" t="s">
        <v>92</v>
      </c>
      <c r="D48" s="75"/>
      <c r="E48" s="67"/>
      <c r="F48" s="76">
        <v>45721</v>
      </c>
      <c r="G48" s="85">
        <v>0.13198799999999999</v>
      </c>
      <c r="H48" s="85">
        <v>0</v>
      </c>
      <c r="I48" s="84"/>
      <c r="J48" s="84"/>
      <c r="K48" s="85"/>
      <c r="L48" s="85"/>
    </row>
    <row r="49" spans="1:12">
      <c r="A49" s="73" t="s">
        <v>97</v>
      </c>
      <c r="B49" s="73" t="s">
        <v>91</v>
      </c>
      <c r="C49" s="73" t="s">
        <v>92</v>
      </c>
      <c r="D49" s="75"/>
      <c r="E49" s="67"/>
      <c r="F49" s="76">
        <v>45750</v>
      </c>
      <c r="G49" s="85">
        <v>0.12973000000000001</v>
      </c>
      <c r="H49" s="85">
        <v>0</v>
      </c>
      <c r="I49" s="84"/>
      <c r="J49" s="84"/>
      <c r="K49" s="85"/>
      <c r="L49" s="85"/>
    </row>
    <row r="50" spans="1:12">
      <c r="A50" s="73" t="s">
        <v>97</v>
      </c>
      <c r="B50" s="73" t="s">
        <v>91</v>
      </c>
      <c r="C50" s="73" t="s">
        <v>92</v>
      </c>
      <c r="D50" s="75"/>
      <c r="E50" s="67"/>
      <c r="F50" s="76">
        <v>45782</v>
      </c>
      <c r="G50" s="85">
        <v>0.15367</v>
      </c>
      <c r="H50" s="85">
        <v>0</v>
      </c>
      <c r="I50" s="84"/>
      <c r="J50" s="84"/>
      <c r="K50" s="85"/>
      <c r="L50" s="85"/>
    </row>
    <row r="51" spans="1:12">
      <c r="A51" s="73" t="s">
        <v>126</v>
      </c>
      <c r="B51" s="73" t="s">
        <v>91</v>
      </c>
      <c r="C51" s="73" t="s">
        <v>92</v>
      </c>
      <c r="D51" s="75"/>
      <c r="E51" s="67"/>
      <c r="F51" s="76">
        <v>45812</v>
      </c>
      <c r="G51" s="85">
        <v>0.13686699999999999</v>
      </c>
      <c r="H51" s="85">
        <v>0</v>
      </c>
      <c r="I51" s="84"/>
      <c r="J51" s="84"/>
      <c r="K51" s="85"/>
      <c r="L51" s="85"/>
    </row>
    <row r="52" spans="1:12">
      <c r="A52" s="73" t="s">
        <v>126</v>
      </c>
      <c r="B52" s="73" t="s">
        <v>91</v>
      </c>
      <c r="C52" s="73" t="s">
        <v>92</v>
      </c>
      <c r="D52" s="75"/>
      <c r="E52" s="67"/>
      <c r="F52" s="76">
        <v>45841</v>
      </c>
      <c r="G52" s="85">
        <v>0.135963</v>
      </c>
      <c r="H52" s="85">
        <v>0</v>
      </c>
      <c r="I52" s="84"/>
      <c r="J52" s="84"/>
      <c r="K52" s="85"/>
      <c r="L52" s="85"/>
    </row>
    <row r="53" spans="1:12">
      <c r="A53" s="73" t="s">
        <v>126</v>
      </c>
      <c r="B53" s="73" t="s">
        <v>91</v>
      </c>
      <c r="C53" s="73" t="s">
        <v>92</v>
      </c>
      <c r="D53" s="75"/>
      <c r="E53" s="67"/>
      <c r="F53" s="76">
        <v>45874</v>
      </c>
      <c r="G53" s="85">
        <v>0.15059900000000001</v>
      </c>
      <c r="H53" s="85">
        <v>0</v>
      </c>
      <c r="I53" s="84"/>
      <c r="J53" s="84"/>
      <c r="K53" s="85"/>
      <c r="L53" s="85"/>
    </row>
    <row r="54" spans="1:12">
      <c r="A54" s="73" t="s">
        <v>97</v>
      </c>
      <c r="B54" s="73" t="s">
        <v>91</v>
      </c>
      <c r="C54" s="73" t="s">
        <v>92</v>
      </c>
      <c r="D54" s="75"/>
      <c r="E54" s="67"/>
      <c r="F54" s="76">
        <v>45904</v>
      </c>
      <c r="G54" s="85">
        <v>0.12593599999999999</v>
      </c>
      <c r="H54" s="85">
        <v>0</v>
      </c>
      <c r="I54" s="84"/>
      <c r="J54" s="84"/>
      <c r="K54" s="85"/>
      <c r="L54" s="85"/>
    </row>
    <row r="55" spans="1:12">
      <c r="A55" s="73" t="s">
        <v>97</v>
      </c>
      <c r="B55" s="73" t="s">
        <v>91</v>
      </c>
      <c r="C55" s="73" t="s">
        <v>92</v>
      </c>
      <c r="D55" s="75"/>
      <c r="E55" s="67"/>
      <c r="F55" s="76">
        <v>45933</v>
      </c>
      <c r="G55" s="85">
        <v>0.14246800000000001</v>
      </c>
      <c r="H55" s="85">
        <v>0</v>
      </c>
      <c r="I55" s="84"/>
      <c r="J55" s="84"/>
      <c r="K55" s="85"/>
      <c r="L55" s="85"/>
    </row>
    <row r="56" spans="1:12">
      <c r="A56" s="73" t="s">
        <v>97</v>
      </c>
      <c r="B56" s="73" t="s">
        <v>91</v>
      </c>
      <c r="C56" s="73" t="s">
        <v>92</v>
      </c>
      <c r="D56" s="75"/>
      <c r="E56" s="67"/>
      <c r="F56" s="76">
        <v>45966</v>
      </c>
      <c r="G56" s="85">
        <v>0.135602</v>
      </c>
      <c r="H56" s="85">
        <v>0</v>
      </c>
      <c r="I56" s="84"/>
      <c r="J56" s="84"/>
      <c r="K56" s="85"/>
      <c r="L56" s="85"/>
    </row>
    <row r="57" spans="1:12">
      <c r="A57" s="73" t="s">
        <v>126</v>
      </c>
      <c r="B57" s="73" t="s">
        <v>91</v>
      </c>
      <c r="C57" s="73" t="s">
        <v>92</v>
      </c>
      <c r="D57" s="75"/>
      <c r="E57" s="67"/>
      <c r="F57" s="76">
        <v>45994</v>
      </c>
      <c r="G57" s="85">
        <v>0.120334</v>
      </c>
      <c r="H57" s="85">
        <v>0</v>
      </c>
      <c r="I57" s="84"/>
      <c r="J57" s="84"/>
      <c r="K57" s="85"/>
      <c r="L57" s="85"/>
    </row>
    <row r="58" spans="1:12">
      <c r="A58" s="73" t="s">
        <v>126</v>
      </c>
      <c r="B58" s="73" t="s">
        <v>91</v>
      </c>
      <c r="C58" s="73" t="s">
        <v>92</v>
      </c>
      <c r="D58" s="75"/>
      <c r="E58" s="67"/>
      <c r="F58" s="76">
        <v>46009</v>
      </c>
      <c r="G58" s="85">
        <v>0.15737400000000001</v>
      </c>
      <c r="H58" s="85">
        <v>0</v>
      </c>
      <c r="I58" s="84"/>
      <c r="J58" s="84"/>
      <c r="K58" s="85"/>
      <c r="L58" s="85"/>
    </row>
    <row r="59" spans="1:12">
      <c r="A59" s="67"/>
      <c r="B59" s="67"/>
      <c r="C59" s="67"/>
      <c r="D59" s="75"/>
      <c r="E59" s="67"/>
      <c r="F59" s="67"/>
      <c r="G59" s="85"/>
      <c r="H59" s="85"/>
      <c r="I59" s="84"/>
      <c r="J59" s="84"/>
      <c r="K59" s="85"/>
      <c r="L59" s="85"/>
    </row>
    <row r="60" spans="1:12">
      <c r="A60" s="73" t="s">
        <v>154</v>
      </c>
      <c r="B60" s="73" t="s">
        <v>155</v>
      </c>
      <c r="C60" s="73" t="s">
        <v>156</v>
      </c>
      <c r="D60" s="75"/>
      <c r="E60" s="67"/>
      <c r="F60" s="76">
        <v>45834</v>
      </c>
      <c r="G60" s="85">
        <v>0</v>
      </c>
      <c r="H60" s="85">
        <v>0</v>
      </c>
      <c r="I60" s="84"/>
      <c r="J60" s="84"/>
      <c r="K60" s="85"/>
      <c r="L60" s="85"/>
    </row>
    <row r="61" spans="1:12">
      <c r="A61" s="73" t="s">
        <v>206</v>
      </c>
      <c r="B61" s="73" t="s">
        <v>155</v>
      </c>
      <c r="C61" s="73" t="s">
        <v>156</v>
      </c>
      <c r="D61" s="75"/>
      <c r="E61" s="67"/>
      <c r="F61" s="76">
        <v>46009</v>
      </c>
      <c r="G61" s="85">
        <v>0</v>
      </c>
      <c r="H61" s="85">
        <v>0</v>
      </c>
      <c r="I61" s="84"/>
      <c r="J61" s="84"/>
      <c r="K61" s="85"/>
      <c r="L61" s="85"/>
    </row>
    <row r="62" spans="1:12">
      <c r="A62" s="67"/>
      <c r="B62" s="67"/>
      <c r="C62" s="67"/>
      <c r="D62" s="75"/>
      <c r="E62" s="67"/>
      <c r="F62" s="67"/>
      <c r="G62" s="85"/>
      <c r="H62" s="85"/>
      <c r="I62" s="84"/>
      <c r="J62" s="84"/>
      <c r="K62" s="85"/>
      <c r="L62" s="85"/>
    </row>
    <row r="63" spans="1:12">
      <c r="A63" s="73" t="s">
        <v>189</v>
      </c>
      <c r="B63" s="73" t="s">
        <v>112</v>
      </c>
      <c r="C63" s="73" t="s">
        <v>113</v>
      </c>
      <c r="D63" s="75"/>
      <c r="E63" s="67"/>
      <c r="F63" s="76">
        <v>45743</v>
      </c>
      <c r="G63" s="85">
        <v>0</v>
      </c>
      <c r="H63" s="85">
        <v>0</v>
      </c>
      <c r="I63" s="84"/>
      <c r="J63" s="84"/>
      <c r="K63" s="85"/>
      <c r="L63" s="85"/>
    </row>
    <row r="64" spans="1:12">
      <c r="A64" s="73" t="s">
        <v>133</v>
      </c>
      <c r="B64" s="73" t="s">
        <v>112</v>
      </c>
      <c r="C64" s="73" t="s">
        <v>113</v>
      </c>
      <c r="D64" s="75"/>
      <c r="E64" s="67"/>
      <c r="F64" s="76">
        <v>45834</v>
      </c>
      <c r="G64" s="85">
        <v>0</v>
      </c>
      <c r="H64" s="85">
        <v>0</v>
      </c>
      <c r="I64" s="84"/>
      <c r="J64" s="84"/>
      <c r="K64" s="85"/>
      <c r="L64" s="85"/>
    </row>
    <row r="65" spans="1:12">
      <c r="A65" s="73" t="s">
        <v>197</v>
      </c>
      <c r="B65" s="73" t="s">
        <v>112</v>
      </c>
      <c r="C65" s="73" t="s">
        <v>113</v>
      </c>
      <c r="D65" s="75"/>
      <c r="E65" s="67"/>
      <c r="F65" s="76">
        <v>45925</v>
      </c>
      <c r="G65" s="85">
        <v>0</v>
      </c>
      <c r="H65" s="85">
        <v>0</v>
      </c>
      <c r="I65" s="84"/>
      <c r="J65" s="84"/>
      <c r="K65" s="85"/>
      <c r="L65" s="85"/>
    </row>
    <row r="66" spans="1:12">
      <c r="A66" s="73" t="s">
        <v>133</v>
      </c>
      <c r="B66" s="73" t="s">
        <v>112</v>
      </c>
      <c r="C66" s="73" t="s">
        <v>113</v>
      </c>
      <c r="D66" s="75"/>
      <c r="E66" s="67"/>
      <c r="F66" s="76">
        <v>46009</v>
      </c>
      <c r="G66" s="85">
        <v>0</v>
      </c>
      <c r="H66" s="85">
        <v>0</v>
      </c>
      <c r="I66" s="84"/>
      <c r="J66" s="84"/>
      <c r="K66" s="85"/>
      <c r="L66" s="85"/>
    </row>
    <row r="67" spans="1:12">
      <c r="A67" s="67"/>
      <c r="B67" s="67"/>
      <c r="C67" s="67"/>
      <c r="D67" s="75"/>
      <c r="E67" s="67"/>
      <c r="F67" s="67"/>
      <c r="G67" s="85"/>
      <c r="H67" s="85"/>
      <c r="I67" s="84"/>
      <c r="J67" s="84"/>
      <c r="K67" s="85"/>
      <c r="L67" s="85"/>
    </row>
    <row r="68" spans="1:12">
      <c r="A68" s="73" t="s">
        <v>190</v>
      </c>
      <c r="B68" s="73" t="s">
        <v>114</v>
      </c>
      <c r="C68" s="73" t="s">
        <v>115</v>
      </c>
      <c r="D68" s="75"/>
      <c r="E68" s="67"/>
      <c r="F68" s="76">
        <v>45743</v>
      </c>
      <c r="G68" s="85">
        <v>0</v>
      </c>
      <c r="H68" s="85">
        <v>0</v>
      </c>
      <c r="I68" s="84"/>
      <c r="J68" s="84"/>
      <c r="K68" s="85"/>
      <c r="L68" s="85"/>
    </row>
    <row r="69" spans="1:12">
      <c r="A69" s="73" t="s">
        <v>134</v>
      </c>
      <c r="B69" s="73" t="s">
        <v>114</v>
      </c>
      <c r="C69" s="73" t="s">
        <v>115</v>
      </c>
      <c r="D69" s="75"/>
      <c r="E69" s="67"/>
      <c r="F69" s="76">
        <v>45834</v>
      </c>
      <c r="G69" s="85">
        <v>0</v>
      </c>
      <c r="H69" s="85">
        <v>0</v>
      </c>
      <c r="I69" s="84"/>
      <c r="J69" s="84"/>
      <c r="K69" s="85"/>
      <c r="L69" s="85"/>
    </row>
    <row r="70" spans="1:12">
      <c r="A70" s="73" t="s">
        <v>190</v>
      </c>
      <c r="B70" s="73" t="s">
        <v>114</v>
      </c>
      <c r="C70" s="73" t="s">
        <v>115</v>
      </c>
      <c r="D70" s="75"/>
      <c r="E70" s="67"/>
      <c r="F70" s="76">
        <v>45925</v>
      </c>
      <c r="G70" s="85">
        <v>0</v>
      </c>
      <c r="H70" s="85">
        <v>0</v>
      </c>
      <c r="I70" s="84"/>
      <c r="J70" s="84"/>
      <c r="K70" s="85"/>
      <c r="L70" s="85"/>
    </row>
    <row r="71" spans="1:12">
      <c r="A71" s="73" t="s">
        <v>134</v>
      </c>
      <c r="B71" s="73" t="s">
        <v>114</v>
      </c>
      <c r="C71" s="73" t="s">
        <v>115</v>
      </c>
      <c r="D71" s="75"/>
      <c r="E71" s="67"/>
      <c r="F71" s="76">
        <v>46009</v>
      </c>
      <c r="G71" s="85">
        <v>0</v>
      </c>
      <c r="H71" s="85">
        <v>0</v>
      </c>
      <c r="I71" s="84"/>
      <c r="J71" s="84"/>
      <c r="K71" s="85"/>
      <c r="L71" s="85"/>
    </row>
    <row r="72" spans="1:12">
      <c r="A72" s="67"/>
      <c r="B72" s="67"/>
      <c r="C72" s="67"/>
      <c r="D72" s="75"/>
      <c r="E72" s="67"/>
      <c r="F72" s="67"/>
      <c r="G72" s="85"/>
      <c r="H72" s="85"/>
      <c r="I72" s="84"/>
      <c r="J72" s="84"/>
      <c r="K72" s="85"/>
      <c r="L72" s="85"/>
    </row>
    <row r="73" spans="1:12">
      <c r="A73" s="73" t="s">
        <v>213</v>
      </c>
      <c r="B73" s="73" t="s">
        <v>185</v>
      </c>
      <c r="C73" s="73" t="s">
        <v>186</v>
      </c>
      <c r="D73" s="75"/>
      <c r="E73" s="67"/>
      <c r="F73" s="76">
        <v>45838</v>
      </c>
      <c r="G73" s="85">
        <v>0</v>
      </c>
      <c r="H73" s="85">
        <v>0</v>
      </c>
      <c r="I73" s="84"/>
      <c r="J73" s="84"/>
      <c r="K73" s="85"/>
      <c r="L73" s="85"/>
    </row>
    <row r="74" spans="1:12">
      <c r="A74" s="73" t="s">
        <v>213</v>
      </c>
      <c r="B74" s="73" t="s">
        <v>185</v>
      </c>
      <c r="C74" s="73" t="s">
        <v>186</v>
      </c>
      <c r="D74" s="75"/>
      <c r="E74" s="67"/>
      <c r="F74" s="76">
        <v>46013</v>
      </c>
      <c r="G74" s="85">
        <v>0</v>
      </c>
      <c r="H74" s="85">
        <v>0</v>
      </c>
      <c r="I74" s="84"/>
      <c r="J74" s="84"/>
      <c r="K74" s="85"/>
      <c r="L74" s="85"/>
    </row>
    <row r="75" spans="1:12">
      <c r="A75" s="67"/>
      <c r="B75" s="67"/>
      <c r="C75" s="67"/>
      <c r="D75" s="75"/>
      <c r="E75" s="67"/>
      <c r="F75" s="67"/>
      <c r="G75" s="85"/>
      <c r="H75" s="85"/>
      <c r="I75" s="84"/>
      <c r="J75" s="84"/>
      <c r="K75" s="85"/>
      <c r="L75" s="85"/>
    </row>
    <row r="76" spans="1:12">
      <c r="A76" s="73" t="s">
        <v>191</v>
      </c>
      <c r="B76" s="73" t="s">
        <v>116</v>
      </c>
      <c r="C76" s="73" t="s">
        <v>117</v>
      </c>
      <c r="D76" s="75"/>
      <c r="E76" s="67"/>
      <c r="F76" s="76">
        <v>45743</v>
      </c>
      <c r="G76" s="85">
        <v>0</v>
      </c>
      <c r="H76" s="85">
        <v>0</v>
      </c>
      <c r="I76" s="84"/>
      <c r="J76" s="84"/>
      <c r="K76" s="85"/>
      <c r="L76" s="85"/>
    </row>
    <row r="77" spans="1:12">
      <c r="A77" s="73" t="s">
        <v>135</v>
      </c>
      <c r="B77" s="73" t="s">
        <v>116</v>
      </c>
      <c r="C77" s="73" t="s">
        <v>117</v>
      </c>
      <c r="D77" s="75"/>
      <c r="E77" s="67"/>
      <c r="F77" s="76">
        <v>45834</v>
      </c>
      <c r="G77" s="85">
        <v>0</v>
      </c>
      <c r="H77" s="85">
        <v>0</v>
      </c>
      <c r="I77" s="84"/>
      <c r="J77" s="84"/>
      <c r="K77" s="85"/>
      <c r="L77" s="85"/>
    </row>
    <row r="78" spans="1:12">
      <c r="A78" s="73" t="s">
        <v>198</v>
      </c>
      <c r="B78" s="73" t="s">
        <v>116</v>
      </c>
      <c r="C78" s="73" t="s">
        <v>117</v>
      </c>
      <c r="D78" s="75"/>
      <c r="E78" s="67"/>
      <c r="F78" s="76">
        <v>45925</v>
      </c>
      <c r="G78" s="85">
        <v>0</v>
      </c>
      <c r="H78" s="85">
        <v>0</v>
      </c>
      <c r="I78" s="84"/>
      <c r="J78" s="84"/>
      <c r="K78" s="85"/>
      <c r="L78" s="85"/>
    </row>
    <row r="79" spans="1:12">
      <c r="A79" s="73" t="s">
        <v>135</v>
      </c>
      <c r="B79" s="73" t="s">
        <v>116</v>
      </c>
      <c r="C79" s="73" t="s">
        <v>117</v>
      </c>
      <c r="D79" s="75"/>
      <c r="E79" s="67"/>
      <c r="F79" s="76">
        <v>46009</v>
      </c>
      <c r="G79" s="85">
        <v>0</v>
      </c>
      <c r="H79" s="85">
        <v>0</v>
      </c>
      <c r="I79" s="84"/>
      <c r="J79" s="84"/>
      <c r="K79" s="85"/>
      <c r="L79" s="85"/>
    </row>
    <row r="80" spans="1:12">
      <c r="A80" s="67"/>
      <c r="B80" s="67"/>
      <c r="C80" s="67"/>
      <c r="D80" s="75"/>
      <c r="E80" s="67"/>
      <c r="F80" s="67"/>
      <c r="G80" s="85"/>
      <c r="H80" s="85"/>
      <c r="I80" s="84"/>
      <c r="J80" s="84"/>
      <c r="K80" s="85"/>
      <c r="L80" s="85"/>
    </row>
    <row r="81" spans="1:12">
      <c r="A81" s="73" t="s">
        <v>98</v>
      </c>
      <c r="B81" s="73" t="s">
        <v>93</v>
      </c>
      <c r="C81" s="73" t="s">
        <v>94</v>
      </c>
      <c r="D81" s="75" t="s">
        <v>212</v>
      </c>
      <c r="E81" s="67"/>
      <c r="F81" s="76">
        <v>45693</v>
      </c>
      <c r="G81" s="85">
        <v>0</v>
      </c>
      <c r="H81" s="85">
        <v>0</v>
      </c>
      <c r="I81" s="84"/>
      <c r="J81" s="84"/>
      <c r="K81" s="85"/>
      <c r="L81" s="85"/>
    </row>
    <row r="82" spans="1:12">
      <c r="A82" s="73" t="s">
        <v>98</v>
      </c>
      <c r="B82" s="73" t="s">
        <v>93</v>
      </c>
      <c r="C82" s="73" t="s">
        <v>94</v>
      </c>
      <c r="D82" s="75" t="s">
        <v>212</v>
      </c>
      <c r="E82" s="67"/>
      <c r="F82" s="76">
        <v>45721</v>
      </c>
      <c r="G82" s="85">
        <v>0</v>
      </c>
      <c r="H82" s="85">
        <v>0</v>
      </c>
      <c r="I82" s="84"/>
      <c r="J82" s="84"/>
      <c r="K82" s="85"/>
      <c r="L82" s="85"/>
    </row>
    <row r="83" spans="1:12">
      <c r="A83" s="73" t="s">
        <v>98</v>
      </c>
      <c r="B83" s="73" t="s">
        <v>93</v>
      </c>
      <c r="C83" s="73" t="s">
        <v>94</v>
      </c>
      <c r="D83" s="75" t="s">
        <v>212</v>
      </c>
      <c r="E83" s="67"/>
      <c r="F83" s="76">
        <v>45750</v>
      </c>
      <c r="G83" s="85">
        <v>0</v>
      </c>
      <c r="H83" s="85">
        <v>0</v>
      </c>
      <c r="I83" s="84"/>
      <c r="J83" s="84"/>
      <c r="K83" s="85"/>
      <c r="L83" s="85"/>
    </row>
    <row r="84" spans="1:12">
      <c r="A84" s="73" t="s">
        <v>98</v>
      </c>
      <c r="B84" s="73" t="s">
        <v>93</v>
      </c>
      <c r="C84" s="73" t="s">
        <v>94</v>
      </c>
      <c r="D84" s="75" t="s">
        <v>212</v>
      </c>
      <c r="E84" s="67"/>
      <c r="F84" s="76">
        <v>45782</v>
      </c>
      <c r="G84" s="85">
        <v>0</v>
      </c>
      <c r="H84" s="85">
        <v>0</v>
      </c>
      <c r="I84" s="84"/>
      <c r="J84" s="84"/>
      <c r="K84" s="85"/>
      <c r="L84" s="85"/>
    </row>
    <row r="85" spans="1:12">
      <c r="A85" s="73" t="s">
        <v>127</v>
      </c>
      <c r="B85" s="73" t="s">
        <v>93</v>
      </c>
      <c r="C85" s="73" t="s">
        <v>94</v>
      </c>
      <c r="D85" s="75" t="s">
        <v>212</v>
      </c>
      <c r="E85" s="67"/>
      <c r="F85" s="76">
        <v>45812</v>
      </c>
      <c r="G85" s="85">
        <v>0</v>
      </c>
      <c r="H85" s="85">
        <v>0</v>
      </c>
      <c r="I85" s="84"/>
      <c r="J85" s="84"/>
      <c r="K85" s="85"/>
      <c r="L85" s="85"/>
    </row>
    <row r="86" spans="1:12">
      <c r="A86" s="73" t="s">
        <v>127</v>
      </c>
      <c r="B86" s="73" t="s">
        <v>93</v>
      </c>
      <c r="C86" s="73" t="s">
        <v>94</v>
      </c>
      <c r="D86" s="75" t="s">
        <v>212</v>
      </c>
      <c r="E86" s="67"/>
      <c r="F86" s="76">
        <v>45841</v>
      </c>
      <c r="G86" s="85">
        <v>0</v>
      </c>
      <c r="H86" s="85">
        <v>0</v>
      </c>
      <c r="I86" s="84"/>
      <c r="J86" s="84"/>
      <c r="K86" s="85"/>
      <c r="L86" s="85"/>
    </row>
    <row r="87" spans="1:12">
      <c r="A87" s="73" t="s">
        <v>127</v>
      </c>
      <c r="B87" s="73" t="s">
        <v>93</v>
      </c>
      <c r="C87" s="73" t="s">
        <v>94</v>
      </c>
      <c r="D87" s="75" t="s">
        <v>212</v>
      </c>
      <c r="E87" s="67"/>
      <c r="F87" s="76">
        <v>45874</v>
      </c>
      <c r="G87" s="85">
        <v>0</v>
      </c>
      <c r="H87" s="85">
        <v>0</v>
      </c>
      <c r="I87" s="84"/>
      <c r="J87" s="84"/>
      <c r="K87" s="85"/>
      <c r="L87" s="85"/>
    </row>
    <row r="88" spans="1:12">
      <c r="A88" s="73" t="s">
        <v>98</v>
      </c>
      <c r="B88" s="73" t="s">
        <v>93</v>
      </c>
      <c r="C88" s="73" t="s">
        <v>94</v>
      </c>
      <c r="D88" s="75" t="s">
        <v>212</v>
      </c>
      <c r="E88" s="67"/>
      <c r="F88" s="76">
        <v>45904</v>
      </c>
      <c r="G88" s="85">
        <v>0</v>
      </c>
      <c r="H88" s="85">
        <v>0</v>
      </c>
      <c r="I88" s="84"/>
      <c r="J88" s="84"/>
      <c r="K88" s="85"/>
      <c r="L88" s="85"/>
    </row>
    <row r="89" spans="1:12">
      <c r="A89" s="73" t="s">
        <v>98</v>
      </c>
      <c r="B89" s="73" t="s">
        <v>93</v>
      </c>
      <c r="C89" s="73" t="s">
        <v>94</v>
      </c>
      <c r="D89" s="75" t="s">
        <v>212</v>
      </c>
      <c r="E89" s="67"/>
      <c r="F89" s="76">
        <v>45933</v>
      </c>
      <c r="G89" s="85">
        <v>0</v>
      </c>
      <c r="H89" s="85">
        <v>0</v>
      </c>
      <c r="I89" s="84"/>
      <c r="J89" s="84"/>
      <c r="K89" s="85"/>
      <c r="L89" s="85"/>
    </row>
    <row r="90" spans="1:12">
      <c r="A90" s="73" t="s">
        <v>98</v>
      </c>
      <c r="B90" s="73" t="s">
        <v>93</v>
      </c>
      <c r="C90" s="73" t="s">
        <v>94</v>
      </c>
      <c r="D90" s="75" t="s">
        <v>212</v>
      </c>
      <c r="E90" s="67"/>
      <c r="F90" s="76">
        <v>45966</v>
      </c>
      <c r="G90" s="85">
        <v>0</v>
      </c>
      <c r="H90" s="85">
        <v>0</v>
      </c>
      <c r="I90" s="84"/>
      <c r="J90" s="84"/>
      <c r="K90" s="85"/>
      <c r="L90" s="85"/>
    </row>
    <row r="91" spans="1:12">
      <c r="A91" s="73" t="s">
        <v>127</v>
      </c>
      <c r="B91" s="73" t="s">
        <v>93</v>
      </c>
      <c r="C91" s="73" t="s">
        <v>94</v>
      </c>
      <c r="D91" s="75" t="s">
        <v>212</v>
      </c>
      <c r="E91" s="67"/>
      <c r="F91" s="76">
        <v>45994</v>
      </c>
      <c r="G91" s="85">
        <v>0</v>
      </c>
      <c r="H91" s="85">
        <v>0</v>
      </c>
      <c r="I91" s="84"/>
      <c r="J91" s="84"/>
      <c r="K91" s="85"/>
      <c r="L91" s="85"/>
    </row>
    <row r="92" spans="1:12">
      <c r="A92" s="73" t="s">
        <v>127</v>
      </c>
      <c r="B92" s="73" t="s">
        <v>93</v>
      </c>
      <c r="C92" s="73" t="s">
        <v>94</v>
      </c>
      <c r="D92" s="75" t="s">
        <v>212</v>
      </c>
      <c r="E92" s="67"/>
      <c r="F92" s="76">
        <v>46009</v>
      </c>
      <c r="G92" s="85">
        <v>0</v>
      </c>
      <c r="H92" s="85">
        <v>0</v>
      </c>
      <c r="I92" s="84"/>
      <c r="J92" s="84"/>
      <c r="K92" s="85"/>
      <c r="L92" s="85"/>
    </row>
    <row r="93" spans="1:12">
      <c r="A93" s="67"/>
      <c r="B93" s="67"/>
      <c r="C93" s="67"/>
      <c r="D93" s="75"/>
      <c r="E93" s="67"/>
      <c r="F93" s="67"/>
      <c r="G93" s="85"/>
      <c r="H93" s="85"/>
      <c r="I93" s="84"/>
      <c r="J93" s="84"/>
      <c r="K93" s="85"/>
      <c r="L93" s="85"/>
    </row>
    <row r="94" spans="1:12">
      <c r="A94" s="73" t="s">
        <v>118</v>
      </c>
      <c r="B94" s="73" t="s">
        <v>119</v>
      </c>
      <c r="C94" s="73" t="s">
        <v>120</v>
      </c>
      <c r="D94" s="75"/>
      <c r="E94" s="67"/>
      <c r="F94" s="76">
        <v>45743</v>
      </c>
      <c r="G94" s="85">
        <v>0</v>
      </c>
      <c r="H94" s="85">
        <v>0</v>
      </c>
      <c r="I94" s="84"/>
      <c r="J94" s="84"/>
      <c r="K94" s="85"/>
      <c r="L94" s="85"/>
    </row>
    <row r="95" spans="1:12">
      <c r="A95" s="73" t="s">
        <v>136</v>
      </c>
      <c r="B95" s="73" t="s">
        <v>119</v>
      </c>
      <c r="C95" s="73" t="s">
        <v>120</v>
      </c>
      <c r="D95" s="75"/>
      <c r="E95" s="67"/>
      <c r="F95" s="76">
        <v>45834</v>
      </c>
      <c r="G95" s="85">
        <v>0</v>
      </c>
      <c r="H95" s="85">
        <v>0</v>
      </c>
      <c r="I95" s="84"/>
      <c r="J95" s="84"/>
      <c r="K95" s="85"/>
      <c r="L95" s="85"/>
    </row>
    <row r="96" spans="1:12">
      <c r="A96" s="73" t="s">
        <v>199</v>
      </c>
      <c r="B96" s="73" t="s">
        <v>119</v>
      </c>
      <c r="C96" s="73" t="s">
        <v>120</v>
      </c>
      <c r="D96" s="75"/>
      <c r="E96" s="67"/>
      <c r="F96" s="76">
        <v>45925</v>
      </c>
      <c r="G96" s="85">
        <v>0</v>
      </c>
      <c r="H96" s="85">
        <v>0</v>
      </c>
      <c r="I96" s="84"/>
      <c r="J96" s="84"/>
      <c r="K96" s="85"/>
      <c r="L96" s="85"/>
    </row>
    <row r="97" spans="1:12">
      <c r="A97" s="73" t="s">
        <v>136</v>
      </c>
      <c r="B97" s="73" t="s">
        <v>119</v>
      </c>
      <c r="C97" s="73" t="s">
        <v>120</v>
      </c>
      <c r="D97" s="75"/>
      <c r="E97" s="67"/>
      <c r="F97" s="76">
        <v>46009</v>
      </c>
      <c r="G97" s="85">
        <v>0</v>
      </c>
      <c r="H97" s="85">
        <v>0</v>
      </c>
      <c r="I97" s="84"/>
      <c r="J97" s="84"/>
      <c r="K97" s="85"/>
      <c r="L97" s="85"/>
    </row>
    <row r="98" spans="1:12">
      <c r="A98" s="67"/>
      <c r="B98" s="67"/>
      <c r="C98" s="67"/>
      <c r="D98" s="75"/>
      <c r="E98" s="67"/>
      <c r="F98" s="67"/>
      <c r="G98" s="85"/>
      <c r="H98" s="85"/>
      <c r="I98" s="84"/>
      <c r="J98" s="84"/>
      <c r="K98" s="85"/>
      <c r="L98" s="85"/>
    </row>
    <row r="99" spans="1:12">
      <c r="A99" s="73" t="s">
        <v>210</v>
      </c>
      <c r="B99" s="73" t="s">
        <v>181</v>
      </c>
      <c r="C99" s="73" t="s">
        <v>182</v>
      </c>
      <c r="D99" s="75"/>
      <c r="E99" s="67"/>
      <c r="F99" s="76">
        <v>45838</v>
      </c>
      <c r="G99" s="85">
        <v>0</v>
      </c>
      <c r="H99" s="85">
        <v>0</v>
      </c>
      <c r="I99" s="84"/>
      <c r="J99" s="84"/>
      <c r="K99" s="85"/>
      <c r="L99" s="85"/>
    </row>
    <row r="100" spans="1:12">
      <c r="A100" s="73" t="s">
        <v>210</v>
      </c>
      <c r="B100" s="73" t="s">
        <v>181</v>
      </c>
      <c r="C100" s="73" t="s">
        <v>182</v>
      </c>
      <c r="D100" s="75"/>
      <c r="E100" s="67"/>
      <c r="F100" s="76">
        <v>46013</v>
      </c>
      <c r="G100" s="85">
        <v>0</v>
      </c>
      <c r="H100" s="85">
        <v>0</v>
      </c>
      <c r="I100" s="84"/>
      <c r="J100" s="84"/>
      <c r="K100" s="85"/>
      <c r="L100" s="85"/>
    </row>
    <row r="101" spans="1:12">
      <c r="A101" s="67"/>
      <c r="B101" s="67"/>
      <c r="C101" s="67"/>
      <c r="D101" s="75"/>
      <c r="E101" s="67"/>
      <c r="F101" s="67"/>
      <c r="G101" s="85"/>
      <c r="H101" s="85"/>
      <c r="I101" s="84"/>
      <c r="J101" s="84"/>
      <c r="K101" s="85"/>
      <c r="L101" s="85"/>
    </row>
    <row r="102" spans="1:12">
      <c r="A102" s="73" t="s">
        <v>211</v>
      </c>
      <c r="B102" s="73" t="s">
        <v>183</v>
      </c>
      <c r="C102" s="73" t="s">
        <v>184</v>
      </c>
      <c r="D102" s="75"/>
      <c r="E102" s="67"/>
      <c r="F102" s="76">
        <v>45838</v>
      </c>
      <c r="G102" s="85">
        <v>0</v>
      </c>
      <c r="H102" s="85">
        <v>0</v>
      </c>
      <c r="I102" s="84"/>
      <c r="J102" s="84"/>
      <c r="K102" s="85"/>
      <c r="L102" s="85"/>
    </row>
    <row r="103" spans="1:12">
      <c r="A103" s="73" t="s">
        <v>211</v>
      </c>
      <c r="B103" s="73" t="s">
        <v>183</v>
      </c>
      <c r="C103" s="73" t="s">
        <v>184</v>
      </c>
      <c r="D103" s="75"/>
      <c r="E103" s="67"/>
      <c r="F103" s="76">
        <v>46013</v>
      </c>
      <c r="G103" s="85">
        <v>0</v>
      </c>
      <c r="H103" s="85">
        <v>0</v>
      </c>
      <c r="I103" s="84"/>
      <c r="J103" s="84"/>
      <c r="K103" s="85"/>
      <c r="L103" s="85"/>
    </row>
    <row r="104" spans="1:12">
      <c r="A104" s="67"/>
      <c r="B104" s="67"/>
      <c r="C104" s="67"/>
      <c r="D104" s="75"/>
      <c r="E104" s="67"/>
      <c r="F104" s="67"/>
      <c r="G104" s="85"/>
      <c r="H104" s="85"/>
      <c r="I104" s="84"/>
      <c r="J104" s="84"/>
      <c r="K104" s="85"/>
      <c r="L104" s="85"/>
    </row>
    <row r="105" spans="1:12">
      <c r="A105" s="73" t="s">
        <v>104</v>
      </c>
      <c r="B105" s="73" t="s">
        <v>105</v>
      </c>
      <c r="C105" s="73" t="s">
        <v>106</v>
      </c>
      <c r="D105" s="75"/>
      <c r="E105" s="67"/>
      <c r="F105" s="76">
        <v>45743</v>
      </c>
      <c r="G105" s="85">
        <v>0</v>
      </c>
      <c r="H105" s="85">
        <v>0</v>
      </c>
      <c r="I105" s="84"/>
      <c r="J105" s="84"/>
      <c r="K105" s="85"/>
      <c r="L105" s="85"/>
    </row>
    <row r="106" spans="1:12">
      <c r="A106" s="73" t="s">
        <v>130</v>
      </c>
      <c r="B106" s="73" t="s">
        <v>105</v>
      </c>
      <c r="C106" s="73" t="s">
        <v>106</v>
      </c>
      <c r="D106" s="75"/>
      <c r="E106" s="67"/>
      <c r="F106" s="76">
        <v>45834</v>
      </c>
      <c r="G106" s="85">
        <v>0</v>
      </c>
      <c r="H106" s="85">
        <v>0</v>
      </c>
      <c r="I106" s="84"/>
      <c r="J106" s="84"/>
      <c r="K106" s="85"/>
      <c r="L106" s="85"/>
    </row>
    <row r="107" spans="1:12">
      <c r="A107" s="73" t="s">
        <v>104</v>
      </c>
      <c r="B107" s="73" t="s">
        <v>105</v>
      </c>
      <c r="C107" s="73" t="s">
        <v>106</v>
      </c>
      <c r="D107" s="75"/>
      <c r="E107" s="67"/>
      <c r="F107" s="76">
        <v>45925</v>
      </c>
      <c r="G107" s="85">
        <v>0</v>
      </c>
      <c r="H107" s="85">
        <v>0</v>
      </c>
      <c r="I107" s="84"/>
      <c r="J107" s="84"/>
      <c r="K107" s="85"/>
      <c r="L107" s="85"/>
    </row>
    <row r="108" spans="1:12">
      <c r="A108" s="73" t="s">
        <v>203</v>
      </c>
      <c r="B108" s="73" t="s">
        <v>105</v>
      </c>
      <c r="C108" s="73" t="s">
        <v>106</v>
      </c>
      <c r="D108" s="75"/>
      <c r="E108" s="67"/>
      <c r="F108" s="76">
        <v>46009</v>
      </c>
      <c r="G108" s="85">
        <v>0</v>
      </c>
      <c r="H108" s="85">
        <v>0</v>
      </c>
      <c r="I108" s="84"/>
      <c r="J108" s="84"/>
      <c r="K108" s="85"/>
      <c r="L108" s="85"/>
    </row>
    <row r="109" spans="1:12">
      <c r="A109" s="67"/>
      <c r="B109" s="67"/>
      <c r="C109" s="67"/>
      <c r="D109" s="75"/>
      <c r="E109" s="67"/>
      <c r="F109" s="67"/>
      <c r="G109" s="85"/>
      <c r="H109" s="85"/>
      <c r="I109" s="84"/>
      <c r="J109" s="84"/>
      <c r="K109" s="85"/>
      <c r="L109" s="85"/>
    </row>
    <row r="110" spans="1:12">
      <c r="A110" s="73" t="s">
        <v>121</v>
      </c>
      <c r="B110" s="73" t="s">
        <v>122</v>
      </c>
      <c r="C110" s="73" t="s">
        <v>123</v>
      </c>
      <c r="D110" s="75"/>
      <c r="E110" s="67"/>
      <c r="F110" s="76">
        <v>45743</v>
      </c>
      <c r="G110" s="85">
        <v>0</v>
      </c>
      <c r="H110" s="85">
        <v>0</v>
      </c>
      <c r="I110" s="84"/>
      <c r="J110" s="84"/>
      <c r="K110" s="85"/>
      <c r="L110" s="85"/>
    </row>
    <row r="111" spans="1:12">
      <c r="A111" s="73" t="s">
        <v>137</v>
      </c>
      <c r="B111" s="73" t="s">
        <v>122</v>
      </c>
      <c r="C111" s="73" t="s">
        <v>123</v>
      </c>
      <c r="D111" s="75"/>
      <c r="E111" s="67"/>
      <c r="F111" s="76">
        <v>45834</v>
      </c>
      <c r="G111" s="85">
        <v>0</v>
      </c>
      <c r="H111" s="85">
        <v>0</v>
      </c>
      <c r="I111" s="84"/>
      <c r="J111" s="84"/>
      <c r="K111" s="85"/>
      <c r="L111" s="85"/>
    </row>
    <row r="112" spans="1:12">
      <c r="A112" s="73" t="s">
        <v>200</v>
      </c>
      <c r="B112" s="73" t="s">
        <v>122</v>
      </c>
      <c r="C112" s="73" t="s">
        <v>123</v>
      </c>
      <c r="D112" s="75"/>
      <c r="E112" s="67"/>
      <c r="F112" s="76">
        <v>45925</v>
      </c>
      <c r="G112" s="85">
        <v>0</v>
      </c>
      <c r="H112" s="85">
        <v>0</v>
      </c>
      <c r="I112" s="84"/>
      <c r="J112" s="84"/>
      <c r="K112" s="85"/>
      <c r="L112" s="85"/>
    </row>
    <row r="113" spans="1:12">
      <c r="A113" s="73" t="s">
        <v>137</v>
      </c>
      <c r="B113" s="73" t="s">
        <v>122</v>
      </c>
      <c r="C113" s="73" t="s">
        <v>123</v>
      </c>
      <c r="D113" s="75"/>
      <c r="E113" s="67"/>
      <c r="F113" s="76">
        <v>46009</v>
      </c>
      <c r="G113" s="85">
        <v>0</v>
      </c>
      <c r="H113" s="85">
        <v>0</v>
      </c>
      <c r="I113" s="84"/>
      <c r="J113" s="84"/>
      <c r="K113" s="85"/>
      <c r="L113" s="85"/>
    </row>
    <row r="114" spans="1:12">
      <c r="A114" s="67"/>
      <c r="B114" s="67"/>
      <c r="C114" s="67"/>
      <c r="D114" s="75"/>
      <c r="E114" s="67"/>
      <c r="F114" s="67"/>
      <c r="G114" s="85"/>
      <c r="H114" s="85"/>
      <c r="I114" s="84"/>
      <c r="J114" s="84"/>
      <c r="K114" s="85"/>
      <c r="L114" s="85"/>
    </row>
    <row r="115" spans="1:12">
      <c r="A115" s="73" t="s">
        <v>166</v>
      </c>
      <c r="B115" s="73" t="s">
        <v>167</v>
      </c>
      <c r="C115" s="73" t="s">
        <v>168</v>
      </c>
      <c r="D115" s="75"/>
      <c r="E115" s="67"/>
      <c r="F115" s="76">
        <v>45834</v>
      </c>
      <c r="G115" s="85">
        <v>0</v>
      </c>
      <c r="H115" s="85">
        <v>0</v>
      </c>
      <c r="I115" s="84"/>
      <c r="J115" s="84"/>
      <c r="K115" s="85"/>
      <c r="L115" s="85"/>
    </row>
    <row r="116" spans="1:12">
      <c r="A116" s="73" t="s">
        <v>209</v>
      </c>
      <c r="B116" s="73" t="s">
        <v>167</v>
      </c>
      <c r="C116" s="73" t="s">
        <v>168</v>
      </c>
      <c r="D116" s="75"/>
      <c r="E116" s="67"/>
      <c r="F116" s="76">
        <v>46009</v>
      </c>
      <c r="G116" s="85">
        <v>0</v>
      </c>
      <c r="H116" s="85">
        <v>0</v>
      </c>
      <c r="I116" s="84"/>
      <c r="J116" s="84"/>
      <c r="K116" s="85"/>
      <c r="L116" s="85"/>
    </row>
    <row r="117" spans="1:12">
      <c r="A117" s="67"/>
      <c r="B117" s="67"/>
      <c r="C117" s="67"/>
      <c r="D117" s="75"/>
      <c r="E117" s="67"/>
      <c r="F117" s="67"/>
      <c r="G117" s="85"/>
      <c r="H117" s="85"/>
      <c r="I117" s="84"/>
      <c r="J117" s="84"/>
      <c r="K117" s="85"/>
      <c r="L117" s="85"/>
    </row>
    <row r="118" spans="1:12">
      <c r="A118" s="73" t="s">
        <v>163</v>
      </c>
      <c r="B118" s="73" t="s">
        <v>164</v>
      </c>
      <c r="C118" s="73" t="s">
        <v>165</v>
      </c>
      <c r="D118" s="75"/>
      <c r="E118" s="67"/>
      <c r="F118" s="76">
        <v>45834</v>
      </c>
      <c r="G118" s="85">
        <v>0</v>
      </c>
      <c r="H118" s="85">
        <v>0</v>
      </c>
      <c r="I118" s="84"/>
      <c r="J118" s="84"/>
      <c r="K118" s="85"/>
      <c r="L118" s="85"/>
    </row>
    <row r="119" spans="1:12">
      <c r="A119" s="73" t="s">
        <v>208</v>
      </c>
      <c r="B119" s="73" t="s">
        <v>164</v>
      </c>
      <c r="C119" s="73" t="s">
        <v>165</v>
      </c>
      <c r="D119" s="75"/>
      <c r="E119" s="67"/>
      <c r="F119" s="76">
        <v>46009</v>
      </c>
      <c r="G119" s="85">
        <v>0</v>
      </c>
      <c r="H119" s="85">
        <v>0</v>
      </c>
      <c r="I119" s="84"/>
      <c r="J119" s="84"/>
      <c r="K119" s="85"/>
      <c r="L119" s="85"/>
    </row>
    <row r="120" spans="1:12">
      <c r="A120" s="67"/>
      <c r="B120" s="67"/>
      <c r="C120" s="67"/>
      <c r="D120" s="75"/>
      <c r="E120" s="67"/>
      <c r="F120" s="67"/>
      <c r="G120" s="85"/>
      <c r="H120" s="85"/>
      <c r="I120" s="84"/>
      <c r="J120" s="84"/>
      <c r="K120" s="85"/>
      <c r="L120" s="85"/>
    </row>
    <row r="121" spans="1:12">
      <c r="A121" s="73" t="s">
        <v>99</v>
      </c>
      <c r="B121" s="73" t="s">
        <v>95</v>
      </c>
      <c r="C121" s="73" t="s">
        <v>96</v>
      </c>
      <c r="D121" s="75"/>
      <c r="E121" s="67"/>
      <c r="F121" s="76">
        <v>45693</v>
      </c>
      <c r="G121" s="85">
        <v>0.140986</v>
      </c>
      <c r="H121" s="85">
        <v>0</v>
      </c>
      <c r="I121" s="84"/>
      <c r="J121" s="84"/>
      <c r="K121" s="85"/>
      <c r="L121" s="85"/>
    </row>
    <row r="122" spans="1:12">
      <c r="A122" s="73" t="s">
        <v>99</v>
      </c>
      <c r="B122" s="73" t="s">
        <v>95</v>
      </c>
      <c r="C122" s="73" t="s">
        <v>96</v>
      </c>
      <c r="D122" s="75"/>
      <c r="E122" s="67"/>
      <c r="F122" s="76">
        <v>45721</v>
      </c>
      <c r="G122" s="85">
        <v>0.14279600000000001</v>
      </c>
      <c r="H122" s="85">
        <v>0</v>
      </c>
      <c r="I122" s="84"/>
      <c r="J122" s="84"/>
      <c r="K122" s="85"/>
      <c r="L122" s="85"/>
    </row>
    <row r="123" spans="1:12">
      <c r="A123" s="73" t="s">
        <v>99</v>
      </c>
      <c r="B123" s="73" t="s">
        <v>95</v>
      </c>
      <c r="C123" s="73" t="s">
        <v>96</v>
      </c>
      <c r="D123" s="75"/>
      <c r="E123" s="67"/>
      <c r="F123" s="76">
        <v>45750</v>
      </c>
      <c r="G123" s="85">
        <v>0.140209</v>
      </c>
      <c r="H123" s="85">
        <v>0</v>
      </c>
      <c r="I123" s="84"/>
      <c r="J123" s="84"/>
      <c r="K123" s="85"/>
      <c r="L123" s="85"/>
    </row>
    <row r="124" spans="1:12">
      <c r="A124" s="73" t="s">
        <v>99</v>
      </c>
      <c r="B124" s="73" t="s">
        <v>95</v>
      </c>
      <c r="C124" s="73" t="s">
        <v>96</v>
      </c>
      <c r="D124" s="75"/>
      <c r="E124" s="67"/>
      <c r="F124" s="76">
        <v>45782</v>
      </c>
      <c r="G124" s="85">
        <v>0.15676599999999999</v>
      </c>
      <c r="H124" s="85">
        <v>0</v>
      </c>
      <c r="I124" s="84"/>
      <c r="J124" s="84"/>
      <c r="K124" s="85"/>
      <c r="L124" s="85"/>
    </row>
    <row r="125" spans="1:12">
      <c r="A125" s="73" t="s">
        <v>128</v>
      </c>
      <c r="B125" s="73" t="s">
        <v>95</v>
      </c>
      <c r="C125" s="73" t="s">
        <v>96</v>
      </c>
      <c r="D125" s="75"/>
      <c r="E125" s="67"/>
      <c r="F125" s="76">
        <v>45812</v>
      </c>
      <c r="G125" s="85">
        <v>0.14141699999999999</v>
      </c>
      <c r="H125" s="85">
        <v>0</v>
      </c>
      <c r="I125" s="84"/>
      <c r="J125" s="84"/>
      <c r="K125" s="85"/>
      <c r="L125" s="85"/>
    </row>
    <row r="126" spans="1:12">
      <c r="A126" s="73" t="s">
        <v>128</v>
      </c>
      <c r="B126" s="73" t="s">
        <v>95</v>
      </c>
      <c r="C126" s="73" t="s">
        <v>96</v>
      </c>
      <c r="D126" s="75"/>
      <c r="E126" s="67"/>
      <c r="F126" s="76">
        <v>45841</v>
      </c>
      <c r="G126" s="85">
        <v>0.140296</v>
      </c>
      <c r="H126" s="85">
        <v>0</v>
      </c>
      <c r="I126" s="84"/>
      <c r="J126" s="84"/>
      <c r="K126" s="85"/>
      <c r="L126" s="85"/>
    </row>
    <row r="127" spans="1:12">
      <c r="A127" s="73" t="s">
        <v>128</v>
      </c>
      <c r="B127" s="73" t="s">
        <v>95</v>
      </c>
      <c r="C127" s="73" t="s">
        <v>96</v>
      </c>
      <c r="D127" s="75"/>
      <c r="E127" s="67"/>
      <c r="F127" s="76">
        <v>45874</v>
      </c>
      <c r="G127" s="85">
        <v>0.15590300000000001</v>
      </c>
      <c r="H127" s="85">
        <v>0</v>
      </c>
      <c r="I127" s="84"/>
      <c r="J127" s="84"/>
      <c r="K127" s="85"/>
      <c r="L127" s="85"/>
    </row>
    <row r="128" spans="1:12">
      <c r="A128" s="73" t="s">
        <v>99</v>
      </c>
      <c r="B128" s="73" t="s">
        <v>95</v>
      </c>
      <c r="C128" s="73" t="s">
        <v>96</v>
      </c>
      <c r="D128" s="75"/>
      <c r="E128" s="67"/>
      <c r="F128" s="76">
        <v>45904</v>
      </c>
      <c r="G128" s="85">
        <v>0.13641500000000001</v>
      </c>
      <c r="H128" s="85">
        <v>0</v>
      </c>
      <c r="I128" s="84"/>
      <c r="J128" s="84"/>
      <c r="K128" s="85"/>
      <c r="L128" s="85"/>
    </row>
    <row r="129" spans="1:12">
      <c r="A129" s="73" t="s">
        <v>99</v>
      </c>
      <c r="B129" s="73" t="s">
        <v>95</v>
      </c>
      <c r="C129" s="73" t="s">
        <v>96</v>
      </c>
      <c r="D129" s="75"/>
      <c r="E129" s="67"/>
      <c r="F129" s="76">
        <v>45933</v>
      </c>
      <c r="G129" s="85">
        <v>0.154782</v>
      </c>
      <c r="H129" s="85">
        <v>0</v>
      </c>
      <c r="I129" s="84"/>
      <c r="J129" s="84"/>
      <c r="K129" s="85"/>
      <c r="L129" s="85"/>
    </row>
    <row r="130" spans="1:12">
      <c r="A130" s="73" t="s">
        <v>99</v>
      </c>
      <c r="B130" s="73" t="s">
        <v>95</v>
      </c>
      <c r="C130" s="73" t="s">
        <v>96</v>
      </c>
      <c r="D130" s="75"/>
      <c r="E130" s="67"/>
      <c r="F130" s="76">
        <v>45966</v>
      </c>
      <c r="G130" s="85">
        <v>0.145814</v>
      </c>
      <c r="H130" s="85">
        <v>0</v>
      </c>
      <c r="I130" s="84"/>
      <c r="J130" s="84"/>
      <c r="K130" s="85"/>
      <c r="L130" s="85"/>
    </row>
    <row r="131" spans="1:12">
      <c r="A131" s="73" t="s">
        <v>128</v>
      </c>
      <c r="B131" s="73" t="s">
        <v>95</v>
      </c>
      <c r="C131" s="73" t="s">
        <v>96</v>
      </c>
      <c r="D131" s="75"/>
      <c r="E131" s="67"/>
      <c r="F131" s="76">
        <v>45994</v>
      </c>
      <c r="G131" s="85">
        <v>0.12917200000000001</v>
      </c>
      <c r="H131" s="85">
        <v>0</v>
      </c>
      <c r="I131" s="84"/>
      <c r="J131" s="84"/>
      <c r="K131" s="85"/>
      <c r="L131" s="85"/>
    </row>
    <row r="132" spans="1:12">
      <c r="A132" s="73" t="s">
        <v>128</v>
      </c>
      <c r="B132" s="73" t="s">
        <v>95</v>
      </c>
      <c r="C132" s="73" t="s">
        <v>96</v>
      </c>
      <c r="D132" s="75"/>
      <c r="E132" s="67"/>
      <c r="F132" s="76">
        <v>46009</v>
      </c>
      <c r="G132" s="85">
        <v>0.16650899999999999</v>
      </c>
      <c r="H132" s="85">
        <v>0</v>
      </c>
      <c r="I132" s="84"/>
      <c r="J132" s="84"/>
      <c r="K132" s="85"/>
      <c r="L132" s="85"/>
    </row>
    <row r="133" spans="1:12">
      <c r="A133" s="67"/>
      <c r="B133" s="67"/>
      <c r="C133" s="67"/>
      <c r="D133" s="75"/>
      <c r="E133" s="67"/>
      <c r="F133" s="67"/>
      <c r="G133" s="85"/>
      <c r="H133" s="85"/>
      <c r="I133" s="84"/>
      <c r="J133" s="84"/>
      <c r="K133" s="85"/>
      <c r="L133" s="85"/>
    </row>
    <row r="134" spans="1:12">
      <c r="A134" s="73" t="s">
        <v>188</v>
      </c>
      <c r="B134" s="73" t="s">
        <v>107</v>
      </c>
      <c r="C134" s="73" t="s">
        <v>108</v>
      </c>
      <c r="D134" s="75"/>
      <c r="E134" s="67"/>
      <c r="F134" s="76">
        <v>45743</v>
      </c>
      <c r="G134" s="85">
        <v>0</v>
      </c>
      <c r="H134" s="85">
        <v>0</v>
      </c>
      <c r="I134" s="84"/>
      <c r="J134" s="84"/>
      <c r="K134" s="85"/>
      <c r="L134" s="85"/>
    </row>
    <row r="135" spans="1:12">
      <c r="A135" s="73" t="s">
        <v>131</v>
      </c>
      <c r="B135" s="73" t="s">
        <v>107</v>
      </c>
      <c r="C135" s="73" t="s">
        <v>108</v>
      </c>
      <c r="D135" s="75"/>
      <c r="E135" s="67"/>
      <c r="F135" s="76">
        <v>45834</v>
      </c>
      <c r="G135" s="85">
        <v>0</v>
      </c>
      <c r="H135" s="85">
        <v>0</v>
      </c>
      <c r="I135" s="84"/>
      <c r="J135" s="84"/>
      <c r="K135" s="85"/>
      <c r="L135" s="85"/>
    </row>
    <row r="136" spans="1:12">
      <c r="A136" s="73" t="s">
        <v>194</v>
      </c>
      <c r="B136" s="73" t="s">
        <v>107</v>
      </c>
      <c r="C136" s="73" t="s">
        <v>108</v>
      </c>
      <c r="D136" s="75"/>
      <c r="E136" s="67"/>
      <c r="F136" s="76">
        <v>45925</v>
      </c>
      <c r="G136" s="85">
        <v>0</v>
      </c>
      <c r="H136" s="85">
        <v>0</v>
      </c>
      <c r="I136" s="84"/>
      <c r="J136" s="84"/>
      <c r="K136" s="85"/>
      <c r="L136" s="85"/>
    </row>
    <row r="137" spans="1:12">
      <c r="A137" s="73" t="s">
        <v>194</v>
      </c>
      <c r="B137" s="73" t="s">
        <v>107</v>
      </c>
      <c r="C137" s="73" t="s">
        <v>108</v>
      </c>
      <c r="D137" s="75"/>
      <c r="E137" s="67"/>
      <c r="F137" s="76">
        <v>46009</v>
      </c>
      <c r="G137" s="85">
        <v>0</v>
      </c>
      <c r="H137" s="85">
        <v>0</v>
      </c>
      <c r="I137" s="84"/>
      <c r="J137" s="84"/>
      <c r="K137" s="85"/>
      <c r="L137" s="85"/>
    </row>
    <row r="138" spans="1:12">
      <c r="A138" s="67"/>
      <c r="B138" s="67"/>
      <c r="C138" s="67"/>
      <c r="D138" s="75"/>
      <c r="E138" s="67"/>
      <c r="F138" s="67"/>
      <c r="G138" s="85"/>
      <c r="H138" s="85"/>
      <c r="I138" s="84"/>
      <c r="J138" s="84"/>
      <c r="K138" s="85"/>
      <c r="L138" s="85"/>
    </row>
    <row r="139" spans="1:12">
      <c r="A139" s="73" t="s">
        <v>169</v>
      </c>
      <c r="B139" s="73" t="s">
        <v>170</v>
      </c>
      <c r="C139" s="73" t="s">
        <v>171</v>
      </c>
      <c r="D139" s="75"/>
      <c r="E139" s="67"/>
      <c r="F139" s="76">
        <v>45834</v>
      </c>
      <c r="G139" s="85">
        <v>0</v>
      </c>
      <c r="H139" s="85">
        <v>0</v>
      </c>
      <c r="I139" s="84"/>
      <c r="J139" s="84"/>
      <c r="K139" s="85"/>
      <c r="L139" s="85"/>
    </row>
    <row r="140" spans="1:12">
      <c r="A140" s="73" t="s">
        <v>202</v>
      </c>
      <c r="B140" s="73" t="s">
        <v>170</v>
      </c>
      <c r="C140" s="73" t="s">
        <v>171</v>
      </c>
      <c r="D140" s="75"/>
      <c r="E140" s="67"/>
      <c r="F140" s="76">
        <v>45925</v>
      </c>
      <c r="G140" s="85">
        <v>0</v>
      </c>
      <c r="H140" s="85">
        <v>0</v>
      </c>
      <c r="I140" s="84"/>
      <c r="J140" s="84"/>
      <c r="K140" s="85"/>
      <c r="L140" s="85"/>
    </row>
    <row r="141" spans="1:12">
      <c r="A141" s="73" t="s">
        <v>169</v>
      </c>
      <c r="B141" s="73" t="s">
        <v>170</v>
      </c>
      <c r="C141" s="73" t="s">
        <v>171</v>
      </c>
      <c r="D141" s="75"/>
      <c r="E141" s="67"/>
      <c r="F141" s="76">
        <v>46009</v>
      </c>
      <c r="G141" s="85">
        <v>0</v>
      </c>
      <c r="H141" s="85">
        <v>0</v>
      </c>
      <c r="I141" s="84"/>
      <c r="J141" s="84"/>
      <c r="K141" s="85"/>
      <c r="L141" s="85"/>
    </row>
    <row r="142" spans="1:12">
      <c r="A142" s="67"/>
      <c r="B142" s="67"/>
      <c r="C142" s="67"/>
      <c r="D142" s="75"/>
      <c r="E142" s="67"/>
      <c r="F142" s="67"/>
      <c r="G142" s="85"/>
      <c r="H142" s="85"/>
      <c r="I142" s="84"/>
      <c r="J142" s="84"/>
      <c r="K142" s="85"/>
      <c r="L142" s="85"/>
    </row>
    <row r="143" spans="1:12">
      <c r="A143" s="73" t="s">
        <v>109</v>
      </c>
      <c r="B143" s="73" t="s">
        <v>110</v>
      </c>
      <c r="C143" s="73" t="s">
        <v>111</v>
      </c>
      <c r="D143" s="75"/>
      <c r="E143" s="67"/>
      <c r="F143" s="76">
        <v>45743</v>
      </c>
      <c r="G143" s="85">
        <v>0</v>
      </c>
      <c r="H143" s="85">
        <v>0</v>
      </c>
      <c r="I143" s="84"/>
      <c r="J143" s="84"/>
      <c r="K143" s="85"/>
      <c r="L143" s="85"/>
    </row>
    <row r="144" spans="1:12">
      <c r="A144" s="73" t="s">
        <v>132</v>
      </c>
      <c r="B144" s="73" t="s">
        <v>110</v>
      </c>
      <c r="C144" s="73" t="s">
        <v>111</v>
      </c>
      <c r="D144" s="75"/>
      <c r="E144" s="67"/>
      <c r="F144" s="76">
        <v>45834</v>
      </c>
      <c r="G144" s="85">
        <v>0</v>
      </c>
      <c r="H144" s="85">
        <v>0</v>
      </c>
      <c r="I144" s="84"/>
      <c r="J144" s="84"/>
      <c r="K144" s="85"/>
      <c r="L144" s="85"/>
    </row>
    <row r="145" spans="1:12">
      <c r="A145" s="73" t="s">
        <v>196</v>
      </c>
      <c r="B145" s="73" t="s">
        <v>110</v>
      </c>
      <c r="C145" s="73" t="s">
        <v>111</v>
      </c>
      <c r="D145" s="75"/>
      <c r="E145" s="67"/>
      <c r="F145" s="76">
        <v>45925</v>
      </c>
      <c r="G145" s="85">
        <v>0</v>
      </c>
      <c r="H145" s="85">
        <v>0</v>
      </c>
      <c r="I145" s="84"/>
      <c r="J145" s="84"/>
      <c r="K145" s="85"/>
      <c r="L145" s="85"/>
    </row>
    <row r="146" spans="1:12">
      <c r="A146" s="73" t="s">
        <v>132</v>
      </c>
      <c r="B146" s="73" t="s">
        <v>110</v>
      </c>
      <c r="C146" s="73" t="s">
        <v>111</v>
      </c>
      <c r="D146" s="75"/>
      <c r="E146" s="67"/>
      <c r="F146" s="76">
        <v>46009</v>
      </c>
      <c r="G146" s="85">
        <v>0</v>
      </c>
      <c r="H146" s="85">
        <v>0</v>
      </c>
      <c r="I146" s="84"/>
      <c r="J146" s="84"/>
      <c r="K146" s="85"/>
      <c r="L146" s="85"/>
    </row>
    <row r="147" spans="1:12">
      <c r="A147" s="67"/>
      <c r="B147" s="67"/>
      <c r="C147" s="67"/>
      <c r="D147" s="75"/>
      <c r="E147" s="67"/>
      <c r="F147" s="67"/>
      <c r="G147" s="85"/>
      <c r="H147" s="85"/>
      <c r="I147" s="84"/>
      <c r="J147" s="84"/>
      <c r="K147" s="85"/>
      <c r="L147" s="85"/>
    </row>
    <row r="148" spans="1:12">
      <c r="A148" s="73" t="s">
        <v>192</v>
      </c>
      <c r="B148" s="73" t="s">
        <v>124</v>
      </c>
      <c r="C148" s="73" t="s">
        <v>125</v>
      </c>
      <c r="D148" s="75"/>
      <c r="E148" s="67"/>
      <c r="F148" s="76">
        <v>45743</v>
      </c>
      <c r="G148" s="85">
        <v>0</v>
      </c>
      <c r="H148" s="85">
        <v>0</v>
      </c>
      <c r="I148" s="84"/>
      <c r="J148" s="84"/>
      <c r="K148" s="85"/>
      <c r="L148" s="85"/>
    </row>
    <row r="149" spans="1:12">
      <c r="A149" s="73" t="s">
        <v>138</v>
      </c>
      <c r="B149" s="73" t="s">
        <v>124</v>
      </c>
      <c r="C149" s="73" t="s">
        <v>125</v>
      </c>
      <c r="D149" s="75"/>
      <c r="E149" s="67"/>
      <c r="F149" s="76">
        <v>45834</v>
      </c>
      <c r="G149" s="85">
        <v>0</v>
      </c>
      <c r="H149" s="85">
        <v>0</v>
      </c>
      <c r="I149" s="84"/>
      <c r="J149" s="84"/>
      <c r="K149" s="85"/>
      <c r="L149" s="85"/>
    </row>
    <row r="150" spans="1:12">
      <c r="A150" s="73" t="s">
        <v>201</v>
      </c>
      <c r="B150" s="73" t="s">
        <v>124</v>
      </c>
      <c r="C150" s="73" t="s">
        <v>125</v>
      </c>
      <c r="D150" s="75"/>
      <c r="E150" s="67"/>
      <c r="F150" s="76">
        <v>45925</v>
      </c>
      <c r="G150" s="85">
        <v>0</v>
      </c>
      <c r="H150" s="85">
        <v>0</v>
      </c>
      <c r="I150" s="84"/>
      <c r="J150" s="84"/>
      <c r="K150" s="85"/>
      <c r="L150" s="85"/>
    </row>
    <row r="151" spans="1:12">
      <c r="A151" s="73" t="s">
        <v>138</v>
      </c>
      <c r="B151" s="73" t="s">
        <v>124</v>
      </c>
      <c r="C151" s="73" t="s">
        <v>125</v>
      </c>
      <c r="D151" s="75"/>
      <c r="E151" s="67"/>
      <c r="F151" s="76">
        <v>46009</v>
      </c>
      <c r="G151" s="85">
        <v>0</v>
      </c>
      <c r="H151" s="85">
        <v>0</v>
      </c>
      <c r="I151" s="84"/>
      <c r="J151" s="84"/>
      <c r="K151" s="85"/>
      <c r="L151" s="85"/>
    </row>
    <row r="152" spans="1:12">
      <c r="A152" s="67"/>
      <c r="B152" s="67"/>
      <c r="C152" s="67"/>
      <c r="D152" s="75"/>
      <c r="E152" s="67"/>
      <c r="F152" s="67"/>
      <c r="G152" s="85"/>
      <c r="H152" s="85"/>
      <c r="I152" s="84"/>
      <c r="J152" s="84"/>
      <c r="K152" s="85"/>
      <c r="L152" s="85"/>
    </row>
    <row r="153" spans="1:12">
      <c r="A153" s="73" t="s">
        <v>142</v>
      </c>
      <c r="B153" s="73" t="s">
        <v>143</v>
      </c>
      <c r="C153" s="73" t="s">
        <v>144</v>
      </c>
      <c r="D153" s="75"/>
      <c r="E153" s="67"/>
      <c r="F153" s="76">
        <v>45834</v>
      </c>
      <c r="G153" s="85">
        <v>0</v>
      </c>
      <c r="H153" s="85">
        <v>0</v>
      </c>
      <c r="I153" s="84"/>
      <c r="J153" s="84"/>
      <c r="K153" s="85"/>
      <c r="L153" s="85"/>
    </row>
    <row r="154" spans="1:12">
      <c r="A154" s="73" t="s">
        <v>142</v>
      </c>
      <c r="B154" s="73" t="s">
        <v>143</v>
      </c>
      <c r="C154" s="73" t="s">
        <v>144</v>
      </c>
      <c r="D154" s="75"/>
      <c r="E154" s="67"/>
      <c r="F154" s="76">
        <v>46009</v>
      </c>
      <c r="G154" s="85">
        <v>0</v>
      </c>
      <c r="H154" s="85">
        <v>0</v>
      </c>
      <c r="I154" s="84"/>
      <c r="J154" s="84"/>
      <c r="K154" s="85"/>
      <c r="L154" s="85"/>
    </row>
    <row r="155" spans="1:12">
      <c r="A155" s="67"/>
      <c r="B155" s="67"/>
      <c r="C155" s="67"/>
      <c r="D155" s="75"/>
      <c r="E155" s="67"/>
      <c r="F155" s="67"/>
      <c r="G155" s="85"/>
      <c r="H155" s="85"/>
      <c r="I155" s="84"/>
      <c r="J155" s="84"/>
      <c r="K155" s="85"/>
      <c r="L155" s="85"/>
    </row>
  </sheetData>
  <mergeCells count="1">
    <mergeCell ref="A4:J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D49BFA18BEB34998F2937E6A7CBE73" ma:contentTypeVersion="18" ma:contentTypeDescription="Create a new document." ma:contentTypeScope="" ma:versionID="d5d5d9a650cc7122e88c158689b505f3">
  <xsd:schema xmlns:xsd="http://www.w3.org/2001/XMLSchema" xmlns:xs="http://www.w3.org/2001/XMLSchema" xmlns:p="http://schemas.microsoft.com/office/2006/metadata/properties" xmlns:ns2="3f1f34fa-e081-4f69-a799-d76d34ef2040" xmlns:ns3="55b0a7d0-1cc8-4f5c-9616-48c6618f8a23" targetNamespace="http://schemas.microsoft.com/office/2006/metadata/properties" ma:root="true" ma:fieldsID="cc167d7c9d6b203f4cc99fa486fcc7d6" ns2:_="" ns3:_="">
    <xsd:import namespace="3f1f34fa-e081-4f69-a799-d76d34ef2040"/>
    <xsd:import namespace="55b0a7d0-1cc8-4f5c-9616-48c6618f8a2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f34fa-e081-4f69-a799-d76d34ef20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dab6737-2f4d-4c3e-8a14-6b947d1b928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b0a7d0-1cc8-4f5c-9616-48c6618f8a2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fa25a5c-ece2-45e9-ab3e-849bd860e33a}" ma:internalName="TaxCatchAll" ma:showField="CatchAllData" ma:web="55b0a7d0-1cc8-4f5c-9616-48c6618f8a23">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5b0a7d0-1cc8-4f5c-9616-48c6618f8a23" xsi:nil="true"/>
    <lcf76f155ced4ddcb4097134ff3c332f xmlns="3f1f34fa-e081-4f69-a799-d76d34ef204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09F986-757D-462D-B192-1F35DE8F8D20}"/>
</file>

<file path=customXml/itemProps2.xml><?xml version="1.0" encoding="utf-8"?>
<ds:datastoreItem xmlns:ds="http://schemas.openxmlformats.org/officeDocument/2006/customXml" ds:itemID="{157B1A02-7E2D-42D2-8485-C600AAE068DA}"/>
</file>

<file path=customXml/itemProps3.xml><?xml version="1.0" encoding="utf-8"?>
<ds:datastoreItem xmlns:ds="http://schemas.openxmlformats.org/officeDocument/2006/customXml" ds:itemID="{4B8E57B8-588B-4793-85FB-D49A770E675A}"/>
</file>

<file path=docMetadata/LabelInfo.xml><?xml version="1.0" encoding="utf-8"?>
<clbl:labelList xmlns:clbl="http://schemas.microsoft.com/office/2020/mipLabelMetadata">
  <clbl:label id="{953f7c44-f985-4df4-98e9-8a20c049246a}" enabled="1" method="Standard" siteId="{3f0bdd77-1711-49bc-9b8c-6f2ba3e1c085}"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ICI Primary</vt:lpstr>
      <vt:lpstr>ICI Secondary</vt:lpstr>
      <vt:lpstr>NRA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 Mohammed Jaffar</dc:creator>
  <cp:keywords>Limited Access</cp:keywords>
  <cp:lastModifiedBy>Caryn Egbert</cp:lastModifiedBy>
  <dcterms:created xsi:type="dcterms:W3CDTF">2023-01-05T16:08:05Z</dcterms:created>
  <dcterms:modified xsi:type="dcterms:W3CDTF">2026-02-11T03:46:44Z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59184f63-7878-425c-b11a-66f747022004</vt:lpwstr>
  </property>
  <property fmtid="{D5CDD505-2E9C-101B-9397-08002B2CF9AE}" pid="3" name="SSCClassification">
    <vt:lpwstr>LA</vt:lpwstr>
  </property>
  <property fmtid="{D5CDD505-2E9C-101B-9397-08002B2CF9AE}" pid="4" name="SSCVisualMarks">
    <vt:lpwstr>Y</vt:lpwstr>
  </property>
  <property fmtid="{D5CDD505-2E9C-101B-9397-08002B2CF9AE}" pid="5" name="{A44787D4-0540-4523-9961-78E4036D8C6D}">
    <vt:lpwstr>{B1C5FB86-7647-4591-A35C-74F9B98C28B9}</vt:lpwstr>
  </property>
  <property fmtid="{D5CDD505-2E9C-101B-9397-08002B2CF9AE}" pid="6" name="SV_QUERY_LIST_4F35BF76-6C0D-4D9B-82B2-816C12CF3733">
    <vt:lpwstr>empty_477D106A-C0D6-4607-AEBD-E2C9D60EA279</vt:lpwstr>
  </property>
  <property fmtid="{D5CDD505-2E9C-101B-9397-08002B2CF9AE}" pid="7" name="SV_HIDDEN_GRID_QUERY_LIST_4F35BF76-6C0D-4D9B-82B2-816C12CF3733">
    <vt:lpwstr>empty_477D106A-C0D6-4607-AEBD-E2C9D60EA279</vt:lpwstr>
  </property>
  <property fmtid="{D5CDD505-2E9C-101B-9397-08002B2CF9AE}" pid="8" name="_NewReviewCycle">
    <vt:lpwstr/>
  </property>
  <property fmtid="{D5CDD505-2E9C-101B-9397-08002B2CF9AE}" pid="9" name="ContentTypeId">
    <vt:lpwstr>0x01010035D49BFA18BEB34998F2937E6A7CBE73</vt:lpwstr>
  </property>
</Properties>
</file>